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6A" sheetId="3" r:id="rId1"/>
    <sheet name="6C" sheetId="4" r:id="rId2"/>
    <sheet name="7A" sheetId="1" r:id="rId3"/>
    <sheet name="8A" sheetId="2" r:id="rId4"/>
    <sheet name="8C" sheetId="5" r:id="rId5"/>
  </sheets>
  <calcPr calcId="124519"/>
</workbook>
</file>

<file path=xl/calcChain.xml><?xml version="1.0" encoding="utf-8"?>
<calcChain xmlns="http://schemas.openxmlformats.org/spreadsheetml/2006/main">
  <c r="R9" i="5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8"/>
  <c r="R9" i="2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8"/>
  <c r="R9" i="1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8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10"/>
  <c r="R8" i="4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7"/>
</calcChain>
</file>

<file path=xl/sharedStrings.xml><?xml version="1.0" encoding="utf-8"?>
<sst xmlns="http://schemas.openxmlformats.org/spreadsheetml/2006/main" count="288" uniqueCount="176">
  <si>
    <t>TỔNG HỢP KẾT QUẢ CẢ NĂM</t>
  </si>
  <si>
    <t>STT</t>
  </si>
  <si>
    <t>HỌ VÀ TÊN</t>
  </si>
  <si>
    <t>NGÀY SINH</t>
  </si>
  <si>
    <t>Toán</t>
  </si>
  <si>
    <t>Vật lý</t>
  </si>
  <si>
    <t>Hóa học</t>
  </si>
  <si>
    <t>Sinh học</t>
  </si>
  <si>
    <t>Ngữ văn</t>
  </si>
  <si>
    <t>Lịch sử</t>
  </si>
  <si>
    <t>Địa lý</t>
  </si>
  <si>
    <t>NN</t>
  </si>
  <si>
    <t>Công</t>
  </si>
  <si>
    <t>Nghệ</t>
  </si>
  <si>
    <t>GD</t>
  </si>
  <si>
    <t>CD</t>
  </si>
  <si>
    <t>Thể</t>
  </si>
  <si>
    <t>Dục</t>
  </si>
  <si>
    <t>Âm nhạc</t>
  </si>
  <si>
    <t>Môn học TC</t>
  </si>
  <si>
    <t>ĐTB CM HK</t>
  </si>
  <si>
    <t>Kết quả xếp loại và</t>
  </si>
  <si>
    <t>danh hiệu HSG, HSTT</t>
  </si>
  <si>
    <t>HL</t>
  </si>
  <si>
    <t>HK</t>
  </si>
  <si>
    <t>DH</t>
  </si>
  <si>
    <t>Phạm Thị Vân Anh</t>
  </si>
  <si>
    <t>Nguyễn Đức Dũng</t>
  </si>
  <si>
    <t>Trương Thùy Dương</t>
  </si>
  <si>
    <t>Trần Thị Hà</t>
  </si>
  <si>
    <t>Vũ Đức Hải</t>
  </si>
  <si>
    <t>Phạm Hồng Hải</t>
  </si>
  <si>
    <t>Phạm Thị Hồng Hậu</t>
  </si>
  <si>
    <t>Nguyễn Đức Hùng</t>
  </si>
  <si>
    <t>Nguyễn Thị Thanh Huyền</t>
  </si>
  <si>
    <t>Nguyễn Văn Khải</t>
  </si>
  <si>
    <t>Nguyễn Minh Khang</t>
  </si>
  <si>
    <t>Nguyễn Thị Ngọc Mai</t>
  </si>
  <si>
    <t>Nguyễn Đức Nam</t>
  </si>
  <si>
    <t>Phạm Thị Kiều Ngân</t>
  </si>
  <si>
    <t>Nguyễn Đức Tấn Phúc</t>
  </si>
  <si>
    <t>Lê Văn Quang</t>
  </si>
  <si>
    <t>Trịnh Văn Sơn</t>
  </si>
  <si>
    <t>Nguyễn Đình Thành</t>
  </si>
  <si>
    <t>Phạm Bá Thế</t>
  </si>
  <si>
    <t>Trịnh Xuân Thịnh</t>
  </si>
  <si>
    <t>Nguyễn T.Quỳnh Trang</t>
  </si>
  <si>
    <t>Nguyễn Thị Trang</t>
  </si>
  <si>
    <t>Nguyễn Thị Thu Trang</t>
  </si>
  <si>
    <t>Phạm Thị Thu Trang</t>
  </si>
  <si>
    <t>Trịnh Văn Tuấn</t>
  </si>
  <si>
    <t>Trương Quang Tùng</t>
  </si>
  <si>
    <t>Vũ Thanh Tuyền</t>
  </si>
  <si>
    <t>Trần Long Uẩn</t>
  </si>
  <si>
    <t xml:space="preserve">                 </t>
  </si>
  <si>
    <t xml:space="preserve"> GIÁO VIÊN CHỦ NHIỆM</t>
  </si>
  <si>
    <t>Mĩ Thuật</t>
  </si>
  <si>
    <t>GDCD</t>
  </si>
  <si>
    <t>Công
Nghệ</t>
  </si>
  <si>
    <t>Thể
dục</t>
  </si>
  <si>
    <t>TỔNG HỢP KẾT QUẢ CẢ NĂM LỚP 6A</t>
  </si>
  <si>
    <t>Nguyễn Mỹ Dung</t>
  </si>
  <si>
    <t>Nguyễn Thị Thùy Dung</t>
  </si>
  <si>
    <t>Nguyễn Thị Thu Hà</t>
  </si>
  <si>
    <t>Phan Thị Mỹ Hạnh</t>
  </si>
  <si>
    <t>Nguyễn Thị Thu Hiền</t>
  </si>
  <si>
    <t>Phạm Thọ Hoàng</t>
  </si>
  <si>
    <t>Nguyễn Thị Hồng</t>
  </si>
  <si>
    <t>Nguyễn Đình Hùng</t>
  </si>
  <si>
    <t>Nguyễn Việt Hùng</t>
  </si>
  <si>
    <t>Nguyễn Duy Khanh</t>
  </si>
  <si>
    <t>Đỗ Hoài Nam</t>
  </si>
  <si>
    <t>Nguyễn Văn Nam</t>
  </si>
  <si>
    <t>Trần Đình Ngũ</t>
  </si>
  <si>
    <t>Nguyễn Thị Oanh</t>
  </si>
  <si>
    <t>Phạm Minh Quang</t>
  </si>
  <si>
    <t>Trần Bá Quyền</t>
  </si>
  <si>
    <t>Phạm Thị Sen</t>
  </si>
  <si>
    <t>Nguyễn Dương Sơn</t>
  </si>
  <si>
    <t>Nguyễn Dương Thành</t>
  </si>
  <si>
    <t>Nguyễn Viết Thành</t>
  </si>
  <si>
    <t>Đặng Đình Tuấn</t>
  </si>
  <si>
    <t>Phạm Thanh Tùng</t>
  </si>
  <si>
    <t>Vũ Công Tuyên</t>
  </si>
  <si>
    <t>Nguyễn Linh Vân</t>
  </si>
  <si>
    <t>Vũ Thị Hà Vy</t>
  </si>
  <si>
    <t>Trương Thị Thanh Xuân</t>
  </si>
  <si>
    <t>Nguyễn Thị Yến</t>
  </si>
  <si>
    <t>Nguyễn Thị An</t>
  </si>
  <si>
    <t>Nguyễn Dương Chuẩn</t>
  </si>
  <si>
    <t>Nguyễn Văn Dũng</t>
  </si>
  <si>
    <t>Trần Bá Đức</t>
  </si>
  <si>
    <t>Nguyễn Như Trường Giang</t>
  </si>
  <si>
    <t>Nguyễn Thị Hà</t>
  </si>
  <si>
    <t>Phạm Thị Thu Hà</t>
  </si>
  <si>
    <t>Vũ Văn Hiếu</t>
  </si>
  <si>
    <t>Nguyễn Văn Hải</t>
  </si>
  <si>
    <t>Nguyễn Như Hiếu</t>
  </si>
  <si>
    <t>Đặng Văn Hiếu</t>
  </si>
  <si>
    <t>Trần Bá Huy</t>
  </si>
  <si>
    <t>Nguyễn Duy Khánh</t>
  </si>
  <si>
    <t>Phạm Bá Kiên</t>
  </si>
  <si>
    <t>Trần Bá Kiên</t>
  </si>
  <si>
    <t>Trần Thị Thùy Linh</t>
  </si>
  <si>
    <t>Nguyễn Đức Long</t>
  </si>
  <si>
    <t>Trương Quang Long</t>
  </si>
  <si>
    <t>Phạm Thị Trà My</t>
  </si>
  <si>
    <t>Nguyễn Viết Nam</t>
  </si>
  <si>
    <t>Đinh Văn Quyền</t>
  </si>
  <si>
    <t>Trần Thị Quỳnh</t>
  </si>
  <si>
    <t>Phạm Quang Tấn</t>
  </si>
  <si>
    <t>Vũ Công Thái</t>
  </si>
  <si>
    <t>Bùi Bá Thắng</t>
  </si>
  <si>
    <t>Trần Văn Thắng</t>
  </si>
  <si>
    <t>Nguyễn Thị Thu</t>
  </si>
  <si>
    <t>Phạm Gia Tiến</t>
  </si>
  <si>
    <t>Nguyễn Văn Tiến</t>
  </si>
  <si>
    <t>Phạm Thị Trang</t>
  </si>
  <si>
    <t>Trương Thị Trang</t>
  </si>
  <si>
    <t>Nguyễn Thị Xuân</t>
  </si>
  <si>
    <t>TỔNG HỢP KẾT QUẢ CẢ NĂM LỚP 7A</t>
  </si>
  <si>
    <t>TỔNG HỢP KẾT QUẢ CẢ NĂM LỚP 6C</t>
  </si>
  <si>
    <t>Nguyễn Thị Hồng Ánh</t>
  </si>
  <si>
    <t>Nguyễn Văn An</t>
  </si>
  <si>
    <t>Phạm Công Cường</t>
  </si>
  <si>
    <t>Nguyễn Văn Cường</t>
  </si>
  <si>
    <t>Trần Bá Dũng</t>
  </si>
  <si>
    <t>Trần Bá Đạt</t>
  </si>
  <si>
    <t>Nguyễn Hữu Đạt</t>
  </si>
  <si>
    <t>Nguyễn Đức Hiếu</t>
  </si>
  <si>
    <t>Nguyễn Văn Hiếu</t>
  </si>
  <si>
    <t>Nguyễn Trọng Hiệp</t>
  </si>
  <si>
    <t>Vũ Công Hưng</t>
  </si>
  <si>
    <t>Nguyễn Văn Linh</t>
  </si>
  <si>
    <t>Nguyễn Tuấn Long</t>
  </si>
  <si>
    <t>Nguyễn Hữu Nam</t>
  </si>
  <si>
    <t>Đỗ Thị Hồng Nhung</t>
  </si>
  <si>
    <t>Nguyễn Phương Minh</t>
  </si>
  <si>
    <t>Nguyễn Thị Phương</t>
  </si>
  <si>
    <t>Phạm Thu Phương</t>
  </si>
  <si>
    <t>Nguyễn Thị Phượng</t>
  </si>
  <si>
    <t>Nguyễn Đình Sơn</t>
  </si>
  <si>
    <t>Phạm Công Thắng</t>
  </si>
  <si>
    <t>Phạm Thị Thùy</t>
  </si>
  <si>
    <t>Nguyễn Thị Thu Thùy</t>
  </si>
  <si>
    <t>Nguyễn Viết Trường</t>
  </si>
  <si>
    <t>Phạm Thị Cẩm Tú</t>
  </si>
  <si>
    <t>Nguyễn Anh Tuấn</t>
  </si>
  <si>
    <t>Nguyễn Thị Hải Yến</t>
  </si>
  <si>
    <t>TỔNG HỢP KẾT QUẢ CẢ NĂM LỚP 8A</t>
  </si>
  <si>
    <t>Nguyễn Thị Phương Anh</t>
  </si>
  <si>
    <t>Nguyễn Thị Thanh Bình</t>
  </si>
  <si>
    <t>Phạm Văn Cao</t>
  </si>
  <si>
    <t>Nguyễn Mạnh Cường</t>
  </si>
  <si>
    <t>Nguyễn Thị Thuỳ Dung</t>
  </si>
  <si>
    <t>Nguyễn Viết Cường</t>
  </si>
  <si>
    <t>Nguyễn Đức Đạt</t>
  </si>
  <si>
    <t>Phạm Thọ Duẩn</t>
  </si>
  <si>
    <t>Nguyễn Như Dũng</t>
  </si>
  <si>
    <t>Nguyễn Đức Duy</t>
  </si>
  <si>
    <t>Nguyễn Hải Đăng</t>
  </si>
  <si>
    <t>Nguyễn Thị Hằng</t>
  </si>
  <si>
    <t>Đỗ Bá Hoàng</t>
  </si>
  <si>
    <t>Phạm Quang Hiếu</t>
  </si>
  <si>
    <t>Phạm Tiến Hiệp</t>
  </si>
  <si>
    <t>Nguyễn Đình Hội</t>
  </si>
  <si>
    <t>Nguyễn Đình Huynh</t>
  </si>
  <si>
    <t>Nguyễn Thị Thanh Lam</t>
  </si>
  <si>
    <t>Phan Hữu Long</t>
  </si>
  <si>
    <t>Nguyễn Lập Lực</t>
  </si>
  <si>
    <t>Nguyễn Duy Minh</t>
  </si>
  <si>
    <t>Nguyễn Thị Hồng Ngọc</t>
  </si>
  <si>
    <t>Nguyễn Thị Kim Oanh</t>
  </si>
  <si>
    <t>Phạm Thị Quyên</t>
  </si>
  <si>
    <t>Phạm Phương Tùng</t>
  </si>
  <si>
    <t>TỔNG HỢP KẾT QUẢ CẢ NĂM LỚP 8C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</si>
</sst>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 style="double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double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14" fontId="2" fillId="0" borderId="13" xfId="0" applyNumberFormat="1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0" xfId="0" applyFont="1" applyAlignment="1">
      <alignment horizontal="left" indent="15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U38"/>
  <sheetViews>
    <sheetView topLeftCell="A4" workbookViewId="0">
      <pane xSplit="2" ySplit="6" topLeftCell="C26" activePane="bottomRight" state="frozen"/>
      <selection activeCell="A4" sqref="A4"/>
      <selection pane="topRight" activeCell="C4" sqref="C4"/>
      <selection pane="bottomLeft" activeCell="A9" sqref="A9"/>
      <selection pane="bottomRight" activeCell="R10" sqref="R10:R37"/>
    </sheetView>
  </sheetViews>
  <sheetFormatPr defaultRowHeight="15"/>
  <cols>
    <col min="1" max="1" width="6.140625" customWidth="1"/>
    <col min="2" max="2" width="23.42578125" customWidth="1"/>
    <col min="3" max="3" width="12.7109375" customWidth="1"/>
    <col min="4" max="4" width="7.28515625" customWidth="1"/>
    <col min="5" max="6" width="7.5703125" customWidth="1"/>
    <col min="7" max="7" width="8" customWidth="1"/>
    <col min="8" max="8" width="7.85546875" customWidth="1"/>
    <col min="9" max="9" width="7.42578125" customWidth="1"/>
    <col min="10" max="11" width="7" customWidth="1"/>
    <col min="12" max="12" width="7.7109375" customWidth="1"/>
    <col min="13" max="13" width="8" customWidth="1"/>
  </cols>
  <sheetData>
    <row r="3" spans="1:21" ht="20.25">
      <c r="A3" s="1" t="s">
        <v>0</v>
      </c>
    </row>
    <row r="4" spans="1:21" ht="20.25">
      <c r="A4" s="1"/>
      <c r="C4" s="30" t="s">
        <v>60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21" ht="20.25">
      <c r="A5" s="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21" ht="21" thickBot="1">
      <c r="A6" s="1"/>
    </row>
    <row r="7" spans="1:21" ht="15.75" thickTop="1">
      <c r="A7" s="17" t="s">
        <v>1</v>
      </c>
      <c r="B7" s="18" t="s">
        <v>2</v>
      </c>
      <c r="C7" s="19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9</v>
      </c>
      <c r="J7" s="20" t="s">
        <v>10</v>
      </c>
      <c r="K7" s="20" t="s">
        <v>11</v>
      </c>
      <c r="L7" s="20" t="s">
        <v>58</v>
      </c>
      <c r="M7" s="20" t="s">
        <v>57</v>
      </c>
      <c r="N7" s="20" t="s">
        <v>59</v>
      </c>
      <c r="O7" s="20" t="s">
        <v>18</v>
      </c>
      <c r="P7" s="20" t="s">
        <v>56</v>
      </c>
      <c r="Q7" s="20" t="s">
        <v>19</v>
      </c>
      <c r="R7" s="20" t="s">
        <v>20</v>
      </c>
      <c r="S7" s="11" t="s">
        <v>21</v>
      </c>
      <c r="T7" s="10"/>
      <c r="U7" s="12"/>
    </row>
    <row r="8" spans="1:21" ht="15.75" thickBo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14" t="s">
        <v>22</v>
      </c>
      <c r="T8" s="13"/>
      <c r="U8" s="15"/>
    </row>
    <row r="9" spans="1:21" ht="15.75" thickBot="1">
      <c r="A9" s="25"/>
      <c r="B9" s="26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" t="s">
        <v>23</v>
      </c>
      <c r="T9" s="2" t="s">
        <v>24</v>
      </c>
      <c r="U9" s="3" t="s">
        <v>25</v>
      </c>
    </row>
    <row r="10" spans="1:21" ht="20.100000000000001" customHeight="1" thickBot="1">
      <c r="A10" s="4">
        <v>1</v>
      </c>
      <c r="B10" s="5" t="s">
        <v>26</v>
      </c>
      <c r="C10" s="6">
        <v>38335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7">
        <f>(D10+E10+G10+H10+I10+J10+K10+L10+M10)/9</f>
        <v>0</v>
      </c>
      <c r="S10" s="8"/>
      <c r="T10" s="8"/>
      <c r="U10" s="9"/>
    </row>
    <row r="11" spans="1:21" ht="20.100000000000001" customHeight="1" thickBot="1">
      <c r="A11" s="4">
        <v>2</v>
      </c>
      <c r="B11" s="5" t="s">
        <v>27</v>
      </c>
      <c r="C11" s="6">
        <v>38263</v>
      </c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7">
        <f t="shared" ref="R11:R37" si="0">(D11+E11+G11+H11+I11+J11+K11+L11+M11)/9</f>
        <v>0</v>
      </c>
      <c r="S11" s="8"/>
      <c r="T11" s="8"/>
      <c r="U11" s="9"/>
    </row>
    <row r="12" spans="1:21" ht="20.100000000000001" customHeight="1" thickBot="1">
      <c r="A12" s="4">
        <v>3</v>
      </c>
      <c r="B12" s="5" t="s">
        <v>28</v>
      </c>
      <c r="C12" s="6">
        <v>37986</v>
      </c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7">
        <f t="shared" si="0"/>
        <v>0</v>
      </c>
      <c r="S12" s="8"/>
      <c r="T12" s="8"/>
      <c r="U12" s="9"/>
    </row>
    <row r="13" spans="1:21" ht="20.100000000000001" customHeight="1" thickBot="1">
      <c r="A13" s="4">
        <v>4</v>
      </c>
      <c r="B13" s="5" t="s">
        <v>29</v>
      </c>
      <c r="C13" s="6">
        <v>38282</v>
      </c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7">
        <f t="shared" si="0"/>
        <v>0</v>
      </c>
      <c r="S13" s="8"/>
      <c r="T13" s="8"/>
      <c r="U13" s="9"/>
    </row>
    <row r="14" spans="1:21" ht="20.100000000000001" customHeight="1" thickBot="1">
      <c r="A14" s="4">
        <v>5</v>
      </c>
      <c r="B14" s="5" t="s">
        <v>30</v>
      </c>
      <c r="C14" s="6">
        <v>38138</v>
      </c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7">
        <f t="shared" si="0"/>
        <v>0</v>
      </c>
      <c r="S14" s="8"/>
      <c r="T14" s="8"/>
      <c r="U14" s="9"/>
    </row>
    <row r="15" spans="1:21" ht="20.100000000000001" customHeight="1" thickBot="1">
      <c r="A15" s="4">
        <v>6</v>
      </c>
      <c r="B15" s="5" t="s">
        <v>31</v>
      </c>
      <c r="C15" s="6">
        <v>38320</v>
      </c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7">
        <f t="shared" si="0"/>
        <v>0</v>
      </c>
      <c r="S15" s="8"/>
      <c r="T15" s="8"/>
      <c r="U15" s="9"/>
    </row>
    <row r="16" spans="1:21" ht="20.100000000000001" customHeight="1" thickBot="1">
      <c r="A16" s="4">
        <v>7</v>
      </c>
      <c r="B16" s="5" t="s">
        <v>32</v>
      </c>
      <c r="C16" s="6">
        <v>38011</v>
      </c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7">
        <f t="shared" si="0"/>
        <v>0</v>
      </c>
      <c r="S16" s="8"/>
      <c r="T16" s="8"/>
      <c r="U16" s="9"/>
    </row>
    <row r="17" spans="1:21" ht="20.100000000000001" customHeight="1" thickBot="1">
      <c r="A17" s="4">
        <v>8</v>
      </c>
      <c r="B17" s="5" t="s">
        <v>33</v>
      </c>
      <c r="C17" s="6">
        <v>38317</v>
      </c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7">
        <f t="shared" si="0"/>
        <v>0</v>
      </c>
      <c r="S17" s="8"/>
      <c r="T17" s="8"/>
      <c r="U17" s="9"/>
    </row>
    <row r="18" spans="1:21" ht="20.100000000000001" customHeight="1" thickBot="1">
      <c r="A18" s="4">
        <v>9</v>
      </c>
      <c r="B18" s="5" t="s">
        <v>34</v>
      </c>
      <c r="C18" s="6">
        <v>37799</v>
      </c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7">
        <f t="shared" si="0"/>
        <v>0</v>
      </c>
      <c r="S18" s="8"/>
      <c r="T18" s="8"/>
      <c r="U18" s="9"/>
    </row>
    <row r="19" spans="1:21" ht="20.100000000000001" customHeight="1" thickBot="1">
      <c r="A19" s="4">
        <v>10</v>
      </c>
      <c r="B19" s="5" t="s">
        <v>35</v>
      </c>
      <c r="C19" s="6">
        <v>38271</v>
      </c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7">
        <f t="shared" si="0"/>
        <v>0</v>
      </c>
      <c r="S19" s="8"/>
      <c r="T19" s="8"/>
      <c r="U19" s="9"/>
    </row>
    <row r="20" spans="1:21" ht="20.100000000000001" customHeight="1" thickBot="1">
      <c r="A20" s="4">
        <v>11</v>
      </c>
      <c r="B20" s="5" t="s">
        <v>36</v>
      </c>
      <c r="C20" s="6">
        <v>38099</v>
      </c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7">
        <f t="shared" si="0"/>
        <v>0</v>
      </c>
      <c r="S20" s="8"/>
      <c r="T20" s="8"/>
      <c r="U20" s="9"/>
    </row>
    <row r="21" spans="1:21" ht="20.100000000000001" customHeight="1" thickBot="1">
      <c r="A21" s="4">
        <v>12</v>
      </c>
      <c r="B21" s="5" t="s">
        <v>37</v>
      </c>
      <c r="C21" s="6">
        <v>38275</v>
      </c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7">
        <f t="shared" si="0"/>
        <v>0</v>
      </c>
      <c r="S21" s="8"/>
      <c r="T21" s="8"/>
      <c r="U21" s="9"/>
    </row>
    <row r="22" spans="1:21" ht="20.100000000000001" customHeight="1" thickBot="1">
      <c r="A22" s="4">
        <v>13</v>
      </c>
      <c r="B22" s="5" t="s">
        <v>38</v>
      </c>
      <c r="C22" s="6">
        <v>38273</v>
      </c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7">
        <f t="shared" si="0"/>
        <v>0</v>
      </c>
      <c r="S22" s="8"/>
      <c r="T22" s="8"/>
      <c r="U22" s="9"/>
    </row>
    <row r="23" spans="1:21" ht="20.100000000000001" customHeight="1" thickBot="1">
      <c r="A23" s="4">
        <v>14</v>
      </c>
      <c r="B23" s="5" t="s">
        <v>39</v>
      </c>
      <c r="C23" s="6">
        <v>38189</v>
      </c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7">
        <f t="shared" si="0"/>
        <v>0</v>
      </c>
      <c r="S23" s="8"/>
      <c r="T23" s="8"/>
      <c r="U23" s="9"/>
    </row>
    <row r="24" spans="1:21" ht="20.100000000000001" customHeight="1" thickBot="1">
      <c r="A24" s="4">
        <v>15</v>
      </c>
      <c r="B24" s="5" t="s">
        <v>40</v>
      </c>
      <c r="C24" s="6">
        <v>38340</v>
      </c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7">
        <f t="shared" si="0"/>
        <v>0</v>
      </c>
      <c r="S24" s="8"/>
      <c r="T24" s="8"/>
      <c r="U24" s="9"/>
    </row>
    <row r="25" spans="1:21" ht="20.100000000000001" customHeight="1" thickBot="1">
      <c r="A25" s="4">
        <v>16</v>
      </c>
      <c r="B25" s="5" t="s">
        <v>41</v>
      </c>
      <c r="C25" s="6">
        <v>38298</v>
      </c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7">
        <f t="shared" si="0"/>
        <v>0</v>
      </c>
      <c r="S25" s="8"/>
      <c r="T25" s="8"/>
      <c r="U25" s="9"/>
    </row>
    <row r="26" spans="1:21" ht="20.100000000000001" customHeight="1" thickBot="1">
      <c r="A26" s="4">
        <v>17</v>
      </c>
      <c r="B26" s="5" t="s">
        <v>42</v>
      </c>
      <c r="C26" s="6">
        <v>38261</v>
      </c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7">
        <f t="shared" si="0"/>
        <v>0</v>
      </c>
      <c r="S26" s="8"/>
      <c r="T26" s="8"/>
      <c r="U26" s="9"/>
    </row>
    <row r="27" spans="1:21" ht="20.100000000000001" customHeight="1" thickBot="1">
      <c r="A27" s="4">
        <v>18</v>
      </c>
      <c r="B27" s="5" t="s">
        <v>43</v>
      </c>
      <c r="C27" s="6">
        <v>37993</v>
      </c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7">
        <f t="shared" si="0"/>
        <v>0</v>
      </c>
      <c r="S27" s="8"/>
      <c r="T27" s="8"/>
      <c r="U27" s="9"/>
    </row>
    <row r="28" spans="1:21" ht="20.100000000000001" customHeight="1" thickBot="1">
      <c r="A28" s="4">
        <v>19</v>
      </c>
      <c r="B28" s="5" t="s">
        <v>44</v>
      </c>
      <c r="C28" s="6">
        <v>38110</v>
      </c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7">
        <f t="shared" si="0"/>
        <v>0</v>
      </c>
      <c r="S28" s="8"/>
      <c r="T28" s="8"/>
      <c r="U28" s="9"/>
    </row>
    <row r="29" spans="1:21" ht="20.100000000000001" customHeight="1" thickBot="1">
      <c r="A29" s="4">
        <v>20</v>
      </c>
      <c r="B29" s="5" t="s">
        <v>45</v>
      </c>
      <c r="C29" s="6">
        <v>38337</v>
      </c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7">
        <f t="shared" si="0"/>
        <v>0</v>
      </c>
      <c r="S29" s="8"/>
      <c r="T29" s="8"/>
      <c r="U29" s="9"/>
    </row>
    <row r="30" spans="1:21" ht="20.100000000000001" customHeight="1" thickBot="1">
      <c r="A30" s="4">
        <v>21</v>
      </c>
      <c r="B30" s="5" t="s">
        <v>46</v>
      </c>
      <c r="C30" s="6">
        <v>38072</v>
      </c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7">
        <f t="shared" si="0"/>
        <v>0</v>
      </c>
      <c r="S30" s="8"/>
      <c r="T30" s="8"/>
      <c r="U30" s="9"/>
    </row>
    <row r="31" spans="1:21" ht="20.100000000000001" customHeight="1" thickBot="1">
      <c r="A31" s="4">
        <v>22</v>
      </c>
      <c r="B31" s="5" t="s">
        <v>47</v>
      </c>
      <c r="C31" s="6">
        <v>38247</v>
      </c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>
        <f t="shared" si="0"/>
        <v>0</v>
      </c>
      <c r="S31" s="8"/>
      <c r="T31" s="8"/>
      <c r="U31" s="9"/>
    </row>
    <row r="32" spans="1:21" ht="20.100000000000001" customHeight="1" thickBot="1">
      <c r="A32" s="4">
        <v>23</v>
      </c>
      <c r="B32" s="5" t="s">
        <v>48</v>
      </c>
      <c r="C32" s="6">
        <v>38168</v>
      </c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7">
        <f t="shared" si="0"/>
        <v>0</v>
      </c>
      <c r="S32" s="8"/>
      <c r="T32" s="8"/>
      <c r="U32" s="9"/>
    </row>
    <row r="33" spans="1:21" ht="20.100000000000001" customHeight="1" thickBot="1">
      <c r="A33" s="4">
        <v>24</v>
      </c>
      <c r="B33" s="5" t="s">
        <v>49</v>
      </c>
      <c r="C33" s="6">
        <v>38058</v>
      </c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7">
        <f t="shared" si="0"/>
        <v>0</v>
      </c>
      <c r="S33" s="8"/>
      <c r="T33" s="8"/>
      <c r="U33" s="9"/>
    </row>
    <row r="34" spans="1:21" ht="20.100000000000001" customHeight="1" thickBot="1">
      <c r="A34" s="4">
        <v>25</v>
      </c>
      <c r="B34" s="5" t="s">
        <v>50</v>
      </c>
      <c r="C34" s="6">
        <v>38066</v>
      </c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7">
        <f t="shared" si="0"/>
        <v>0</v>
      </c>
      <c r="S34" s="8"/>
      <c r="T34" s="8"/>
      <c r="U34" s="9"/>
    </row>
    <row r="35" spans="1:21" ht="20.100000000000001" customHeight="1" thickBot="1">
      <c r="A35" s="4">
        <v>26</v>
      </c>
      <c r="B35" s="5" t="s">
        <v>51</v>
      </c>
      <c r="C35" s="6">
        <v>37980</v>
      </c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7">
        <f t="shared" si="0"/>
        <v>0</v>
      </c>
      <c r="S35" s="8"/>
      <c r="T35" s="8"/>
      <c r="U35" s="9"/>
    </row>
    <row r="36" spans="1:21" ht="20.100000000000001" customHeight="1" thickBot="1">
      <c r="A36" s="4">
        <v>27</v>
      </c>
      <c r="B36" s="5" t="s">
        <v>52</v>
      </c>
      <c r="C36" s="6">
        <v>38316</v>
      </c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7">
        <f t="shared" si="0"/>
        <v>0</v>
      </c>
      <c r="S36" s="8"/>
      <c r="T36" s="8"/>
      <c r="U36" s="9"/>
    </row>
    <row r="37" spans="1:21" ht="20.100000000000001" customHeight="1" thickBot="1">
      <c r="A37" s="4">
        <v>28</v>
      </c>
      <c r="B37" s="5" t="s">
        <v>53</v>
      </c>
      <c r="C37" s="6">
        <v>38278</v>
      </c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7">
        <f t="shared" si="0"/>
        <v>0</v>
      </c>
      <c r="S37" s="8"/>
      <c r="T37" s="8"/>
      <c r="U37" s="9"/>
    </row>
    <row r="38" spans="1:21" ht="15.75">
      <c r="A38" s="16" t="s">
        <v>54</v>
      </c>
      <c r="D38" s="16" t="s">
        <v>55</v>
      </c>
    </row>
  </sheetData>
  <mergeCells count="21">
    <mergeCell ref="C4:P5"/>
    <mergeCell ref="P7:P9"/>
    <mergeCell ref="Q7:Q9"/>
    <mergeCell ref="R7:R9"/>
    <mergeCell ref="S7:U7"/>
    <mergeCell ref="S8:U8"/>
    <mergeCell ref="L7:L9"/>
    <mergeCell ref="M7:M9"/>
    <mergeCell ref="N7:N9"/>
    <mergeCell ref="G7:G9"/>
    <mergeCell ref="H7:H9"/>
    <mergeCell ref="I7:I9"/>
    <mergeCell ref="J7:J9"/>
    <mergeCell ref="K7:K9"/>
    <mergeCell ref="O7:O9"/>
    <mergeCell ref="A7:A9"/>
    <mergeCell ref="B7:B9"/>
    <mergeCell ref="C7:C9"/>
    <mergeCell ref="D7:D9"/>
    <mergeCell ref="E7:E9"/>
    <mergeCell ref="F7:F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3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4" sqref="G4:G6"/>
    </sheetView>
  </sheetViews>
  <sheetFormatPr defaultRowHeight="15"/>
  <cols>
    <col min="1" max="1" width="6.5703125" customWidth="1"/>
    <col min="2" max="2" width="21.7109375" customWidth="1"/>
    <col min="3" max="3" width="13" customWidth="1"/>
  </cols>
  <sheetData>
    <row r="2" spans="1:21" ht="20.25">
      <c r="A2" s="29" t="s">
        <v>121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21" ht="21" thickBot="1">
      <c r="A3" s="1"/>
    </row>
    <row r="4" spans="1:21" ht="17.25" thickTop="1">
      <c r="A4" s="17" t="s">
        <v>1</v>
      </c>
      <c r="B4" s="18" t="s">
        <v>2</v>
      </c>
      <c r="C4" s="19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32" t="s">
        <v>12</v>
      </c>
      <c r="M4" s="32" t="s">
        <v>14</v>
      </c>
      <c r="N4" s="32" t="s">
        <v>16</v>
      </c>
      <c r="O4" s="20" t="s">
        <v>18</v>
      </c>
      <c r="P4" s="20" t="s">
        <v>56</v>
      </c>
      <c r="Q4" s="20" t="s">
        <v>19</v>
      </c>
      <c r="R4" s="20" t="s">
        <v>20</v>
      </c>
      <c r="S4" s="11" t="s">
        <v>21</v>
      </c>
      <c r="T4" s="10"/>
      <c r="U4" s="12"/>
    </row>
    <row r="5" spans="1:21" ht="17.25" thickBot="1">
      <c r="A5" s="21"/>
      <c r="B5" s="22"/>
      <c r="C5" s="23"/>
      <c r="D5" s="24"/>
      <c r="E5" s="24"/>
      <c r="F5" s="24"/>
      <c r="G5" s="24"/>
      <c r="H5" s="24"/>
      <c r="I5" s="24"/>
      <c r="J5" s="24"/>
      <c r="K5" s="24"/>
      <c r="L5" s="33" t="s">
        <v>13</v>
      </c>
      <c r="M5" s="33" t="s">
        <v>15</v>
      </c>
      <c r="N5" s="33" t="s">
        <v>17</v>
      </c>
      <c r="O5" s="24"/>
      <c r="P5" s="24"/>
      <c r="Q5" s="24"/>
      <c r="R5" s="24"/>
      <c r="S5" s="14" t="s">
        <v>22</v>
      </c>
      <c r="T5" s="13"/>
      <c r="U5" s="15"/>
    </row>
    <row r="6" spans="1:21" ht="16.5" thickBot="1">
      <c r="A6" s="25"/>
      <c r="B6" s="26"/>
      <c r="C6" s="27"/>
      <c r="D6" s="28"/>
      <c r="E6" s="28"/>
      <c r="F6" s="28"/>
      <c r="G6" s="28"/>
      <c r="H6" s="28"/>
      <c r="I6" s="28"/>
      <c r="J6" s="28"/>
      <c r="K6" s="28"/>
      <c r="L6" s="34"/>
      <c r="M6" s="34"/>
      <c r="N6" s="34"/>
      <c r="O6" s="28"/>
      <c r="P6" s="28"/>
      <c r="Q6" s="28"/>
      <c r="R6" s="28"/>
      <c r="S6" s="2" t="s">
        <v>23</v>
      </c>
      <c r="T6" s="2" t="s">
        <v>24</v>
      </c>
      <c r="U6" s="3" t="s">
        <v>25</v>
      </c>
    </row>
    <row r="7" spans="1:21" ht="20.100000000000001" customHeight="1" thickBot="1">
      <c r="A7" s="4">
        <v>1</v>
      </c>
      <c r="B7" s="5" t="s">
        <v>61</v>
      </c>
      <c r="C7" s="6">
        <v>38034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7">
        <f>(D7+E7+G7+H7+I7+J7+K7+L7+M7)/9</f>
        <v>0</v>
      </c>
      <c r="S7" s="8"/>
      <c r="T7" s="8"/>
      <c r="U7" s="9"/>
    </row>
    <row r="8" spans="1:21" ht="20.100000000000001" customHeight="1" thickBot="1">
      <c r="A8" s="4">
        <v>2</v>
      </c>
      <c r="B8" s="5" t="s">
        <v>62</v>
      </c>
      <c r="C8" s="6">
        <v>37994</v>
      </c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7">
        <f t="shared" ref="R8:R34" si="0">(D8+E8+G8+H8+I8+J8+K8+L8+M8)/9</f>
        <v>0</v>
      </c>
      <c r="S8" s="8"/>
      <c r="T8" s="8"/>
      <c r="U8" s="9"/>
    </row>
    <row r="9" spans="1:21" ht="20.100000000000001" customHeight="1" thickBot="1">
      <c r="A9" s="4">
        <v>3</v>
      </c>
      <c r="B9" s="5" t="s">
        <v>63</v>
      </c>
      <c r="C9" s="6">
        <v>38029</v>
      </c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">
        <f t="shared" si="0"/>
        <v>0</v>
      </c>
      <c r="S9" s="8"/>
      <c r="T9" s="8"/>
      <c r="U9" s="9"/>
    </row>
    <row r="10" spans="1:21" ht="20.100000000000001" customHeight="1" thickBot="1">
      <c r="A10" s="4">
        <v>4</v>
      </c>
      <c r="B10" s="5" t="s">
        <v>64</v>
      </c>
      <c r="C10" s="6">
        <v>38325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7">
        <f t="shared" si="0"/>
        <v>0</v>
      </c>
      <c r="S10" s="8"/>
      <c r="T10" s="8"/>
      <c r="U10" s="9"/>
    </row>
    <row r="11" spans="1:21" ht="20.100000000000001" customHeight="1" thickBot="1">
      <c r="A11" s="4">
        <v>5</v>
      </c>
      <c r="B11" s="5" t="s">
        <v>65</v>
      </c>
      <c r="C11" s="6">
        <v>38075</v>
      </c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7">
        <f t="shared" si="0"/>
        <v>0</v>
      </c>
      <c r="S11" s="8"/>
      <c r="T11" s="8"/>
      <c r="U11" s="9"/>
    </row>
    <row r="12" spans="1:21" ht="20.100000000000001" customHeight="1" thickBot="1">
      <c r="A12" s="4">
        <v>6</v>
      </c>
      <c r="B12" s="5" t="s">
        <v>66</v>
      </c>
      <c r="C12" s="6">
        <v>38279</v>
      </c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7">
        <f t="shared" si="0"/>
        <v>0</v>
      </c>
      <c r="S12" s="8"/>
      <c r="T12" s="8"/>
      <c r="U12" s="9"/>
    </row>
    <row r="13" spans="1:21" ht="20.100000000000001" customHeight="1" thickBot="1">
      <c r="A13" s="4">
        <v>7</v>
      </c>
      <c r="B13" s="5" t="s">
        <v>67</v>
      </c>
      <c r="C13" s="6">
        <v>38306</v>
      </c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7">
        <f t="shared" si="0"/>
        <v>0</v>
      </c>
      <c r="S13" s="8"/>
      <c r="T13" s="8"/>
      <c r="U13" s="9"/>
    </row>
    <row r="14" spans="1:21" ht="20.100000000000001" customHeight="1" thickBot="1">
      <c r="A14" s="4">
        <v>8</v>
      </c>
      <c r="B14" s="5" t="s">
        <v>68</v>
      </c>
      <c r="C14" s="6">
        <v>38160</v>
      </c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7">
        <f t="shared" si="0"/>
        <v>0</v>
      </c>
      <c r="S14" s="8"/>
      <c r="T14" s="8"/>
      <c r="U14" s="9"/>
    </row>
    <row r="15" spans="1:21" ht="20.100000000000001" customHeight="1" thickBot="1">
      <c r="A15" s="4">
        <v>9</v>
      </c>
      <c r="B15" s="5" t="s">
        <v>69</v>
      </c>
      <c r="C15" s="6">
        <v>38107</v>
      </c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7">
        <f t="shared" si="0"/>
        <v>0</v>
      </c>
      <c r="S15" s="8"/>
      <c r="T15" s="8"/>
      <c r="U15" s="9"/>
    </row>
    <row r="16" spans="1:21" ht="20.100000000000001" customHeight="1" thickBot="1">
      <c r="A16" s="4">
        <v>10</v>
      </c>
      <c r="B16" s="5" t="s">
        <v>70</v>
      </c>
      <c r="C16" s="6">
        <v>38172</v>
      </c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7">
        <f t="shared" si="0"/>
        <v>0</v>
      </c>
      <c r="S16" s="8"/>
      <c r="T16" s="8"/>
      <c r="U16" s="9"/>
    </row>
    <row r="17" spans="1:21" ht="20.100000000000001" customHeight="1" thickBot="1">
      <c r="A17" s="4">
        <v>11</v>
      </c>
      <c r="B17" s="5" t="s">
        <v>71</v>
      </c>
      <c r="C17" s="6">
        <v>38230</v>
      </c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7">
        <f t="shared" si="0"/>
        <v>0</v>
      </c>
      <c r="S17" s="8"/>
      <c r="T17" s="8"/>
      <c r="U17" s="9"/>
    </row>
    <row r="18" spans="1:21" ht="20.100000000000001" customHeight="1" thickBot="1">
      <c r="A18" s="4">
        <v>12</v>
      </c>
      <c r="B18" s="5" t="s">
        <v>72</v>
      </c>
      <c r="C18" s="6">
        <v>38011</v>
      </c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7">
        <f t="shared" si="0"/>
        <v>0</v>
      </c>
      <c r="S18" s="8"/>
      <c r="T18" s="8"/>
      <c r="U18" s="9"/>
    </row>
    <row r="19" spans="1:21" ht="20.100000000000001" customHeight="1" thickBot="1">
      <c r="A19" s="4">
        <v>13</v>
      </c>
      <c r="B19" s="5" t="s">
        <v>73</v>
      </c>
      <c r="C19" s="6">
        <v>38099</v>
      </c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7">
        <f t="shared" si="0"/>
        <v>0</v>
      </c>
      <c r="S19" s="8"/>
      <c r="T19" s="8"/>
      <c r="U19" s="9"/>
    </row>
    <row r="20" spans="1:21" ht="20.100000000000001" customHeight="1" thickBot="1">
      <c r="A20" s="4">
        <v>14</v>
      </c>
      <c r="B20" s="5" t="s">
        <v>74</v>
      </c>
      <c r="C20" s="6">
        <v>38340</v>
      </c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7">
        <f t="shared" si="0"/>
        <v>0</v>
      </c>
      <c r="S20" s="8"/>
      <c r="T20" s="8"/>
      <c r="U20" s="9"/>
    </row>
    <row r="21" spans="1:21" ht="20.100000000000001" customHeight="1" thickBot="1">
      <c r="A21" s="4">
        <v>15</v>
      </c>
      <c r="B21" s="5" t="s">
        <v>75</v>
      </c>
      <c r="C21" s="6">
        <v>37987</v>
      </c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7">
        <f t="shared" si="0"/>
        <v>0</v>
      </c>
      <c r="S21" s="8"/>
      <c r="T21" s="8"/>
      <c r="U21" s="9"/>
    </row>
    <row r="22" spans="1:21" ht="20.100000000000001" customHeight="1" thickBot="1">
      <c r="A22" s="4">
        <v>16</v>
      </c>
      <c r="B22" s="5" t="s">
        <v>76</v>
      </c>
      <c r="C22" s="6">
        <v>38280</v>
      </c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7">
        <f t="shared" si="0"/>
        <v>0</v>
      </c>
      <c r="S22" s="8"/>
      <c r="T22" s="8"/>
      <c r="U22" s="9"/>
    </row>
    <row r="23" spans="1:21" ht="20.100000000000001" customHeight="1" thickBot="1">
      <c r="A23" s="4">
        <v>17</v>
      </c>
      <c r="B23" s="5" t="s">
        <v>77</v>
      </c>
      <c r="C23" s="6">
        <v>38336</v>
      </c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7">
        <f t="shared" si="0"/>
        <v>0</v>
      </c>
      <c r="S23" s="8"/>
      <c r="T23" s="8"/>
      <c r="U23" s="9"/>
    </row>
    <row r="24" spans="1:21" ht="20.100000000000001" customHeight="1" thickBot="1">
      <c r="A24" s="4">
        <v>18</v>
      </c>
      <c r="B24" s="5" t="s">
        <v>78</v>
      </c>
      <c r="C24" s="6">
        <v>38299</v>
      </c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7">
        <f t="shared" si="0"/>
        <v>0</v>
      </c>
      <c r="S24" s="8"/>
      <c r="T24" s="8"/>
      <c r="U24" s="9"/>
    </row>
    <row r="25" spans="1:21" ht="20.100000000000001" customHeight="1" thickBot="1">
      <c r="A25" s="4">
        <v>19</v>
      </c>
      <c r="B25" s="5" t="s">
        <v>79</v>
      </c>
      <c r="C25" s="6">
        <v>38321</v>
      </c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7">
        <f t="shared" si="0"/>
        <v>0</v>
      </c>
      <c r="S25" s="8"/>
      <c r="T25" s="8"/>
      <c r="U25" s="9"/>
    </row>
    <row r="26" spans="1:21" ht="20.100000000000001" customHeight="1" thickBot="1">
      <c r="A26" s="4">
        <v>20</v>
      </c>
      <c r="B26" s="5" t="s">
        <v>80</v>
      </c>
      <c r="C26" s="6">
        <v>38278</v>
      </c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7">
        <f t="shared" si="0"/>
        <v>0</v>
      </c>
      <c r="S26" s="8"/>
      <c r="T26" s="8"/>
      <c r="U26" s="9"/>
    </row>
    <row r="27" spans="1:21" ht="20.100000000000001" customHeight="1" thickBot="1">
      <c r="A27" s="4">
        <v>21</v>
      </c>
      <c r="B27" s="5" t="s">
        <v>81</v>
      </c>
      <c r="C27" s="6">
        <v>37785</v>
      </c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7">
        <f t="shared" si="0"/>
        <v>0</v>
      </c>
      <c r="S27" s="8"/>
      <c r="T27" s="8"/>
      <c r="U27" s="9"/>
    </row>
    <row r="28" spans="1:21" ht="20.100000000000001" customHeight="1" thickBot="1">
      <c r="A28" s="4">
        <v>22</v>
      </c>
      <c r="B28" s="5" t="s">
        <v>51</v>
      </c>
      <c r="C28" s="6">
        <v>38329</v>
      </c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7">
        <f t="shared" si="0"/>
        <v>0</v>
      </c>
      <c r="S28" s="8"/>
      <c r="T28" s="8"/>
      <c r="U28" s="9"/>
    </row>
    <row r="29" spans="1:21" ht="20.100000000000001" customHeight="1" thickBot="1">
      <c r="A29" s="4">
        <v>23</v>
      </c>
      <c r="B29" s="5" t="s">
        <v>82</v>
      </c>
      <c r="C29" s="6">
        <v>37928</v>
      </c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7">
        <f t="shared" si="0"/>
        <v>0</v>
      </c>
      <c r="S29" s="8"/>
      <c r="T29" s="8"/>
      <c r="U29" s="9"/>
    </row>
    <row r="30" spans="1:21" ht="20.100000000000001" customHeight="1" thickBot="1">
      <c r="A30" s="4">
        <v>24</v>
      </c>
      <c r="B30" s="5" t="s">
        <v>83</v>
      </c>
      <c r="C30" s="6">
        <v>38000</v>
      </c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7">
        <f t="shared" si="0"/>
        <v>0</v>
      </c>
      <c r="S30" s="8"/>
      <c r="T30" s="8"/>
      <c r="U30" s="9"/>
    </row>
    <row r="31" spans="1:21" ht="20.100000000000001" customHeight="1" thickBot="1">
      <c r="A31" s="4">
        <v>25</v>
      </c>
      <c r="B31" s="5" t="s">
        <v>84</v>
      </c>
      <c r="C31" s="6">
        <v>38038</v>
      </c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>
        <f t="shared" si="0"/>
        <v>0</v>
      </c>
      <c r="S31" s="8"/>
      <c r="T31" s="8"/>
      <c r="U31" s="9"/>
    </row>
    <row r="32" spans="1:21" ht="20.100000000000001" customHeight="1" thickBot="1">
      <c r="A32" s="4">
        <v>26</v>
      </c>
      <c r="B32" s="5" t="s">
        <v>85</v>
      </c>
      <c r="C32" s="6">
        <v>38313</v>
      </c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7">
        <f t="shared" si="0"/>
        <v>0</v>
      </c>
      <c r="S32" s="8"/>
      <c r="T32" s="8"/>
      <c r="U32" s="9"/>
    </row>
    <row r="33" spans="1:21" ht="20.100000000000001" customHeight="1" thickBot="1">
      <c r="A33" s="4">
        <v>27</v>
      </c>
      <c r="B33" s="5" t="s">
        <v>86</v>
      </c>
      <c r="C33" s="6">
        <v>38016</v>
      </c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7">
        <f t="shared" si="0"/>
        <v>0</v>
      </c>
      <c r="S33" s="8"/>
      <c r="T33" s="8"/>
      <c r="U33" s="9"/>
    </row>
    <row r="34" spans="1:21" ht="20.100000000000001" customHeight="1" thickBot="1">
      <c r="A34" s="4">
        <v>28</v>
      </c>
      <c r="B34" s="5" t="s">
        <v>87</v>
      </c>
      <c r="C34" s="6">
        <v>38149</v>
      </c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7">
        <f t="shared" si="0"/>
        <v>0</v>
      </c>
      <c r="S34" s="8"/>
      <c r="T34" s="8"/>
      <c r="U34" s="9"/>
    </row>
    <row r="35" spans="1:21" ht="15.75">
      <c r="A35" s="16" t="s">
        <v>54</v>
      </c>
      <c r="D35" s="16" t="s">
        <v>55</v>
      </c>
    </row>
  </sheetData>
  <mergeCells count="18">
    <mergeCell ref="P4:P6"/>
    <mergeCell ref="Q4:Q6"/>
    <mergeCell ref="R4:R6"/>
    <mergeCell ref="S4:U4"/>
    <mergeCell ref="S5:U5"/>
    <mergeCell ref="A2:R2"/>
    <mergeCell ref="G4:G6"/>
    <mergeCell ref="H4:H6"/>
    <mergeCell ref="I4:I6"/>
    <mergeCell ref="J4:J6"/>
    <mergeCell ref="K4:K6"/>
    <mergeCell ref="O4:O6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U40"/>
  <sheetViews>
    <sheetView topLeftCell="A10" workbookViewId="0">
      <selection activeCell="N9" sqref="N9"/>
    </sheetView>
  </sheetViews>
  <sheetFormatPr defaultRowHeight="15"/>
  <cols>
    <col min="1" max="1" width="5.5703125" customWidth="1"/>
    <col min="2" max="2" width="28.7109375" customWidth="1"/>
    <col min="3" max="3" width="13.7109375" customWidth="1"/>
  </cols>
  <sheetData>
    <row r="2" spans="1:21" ht="20.25">
      <c r="A2" s="29" t="s">
        <v>120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1" ht="20.25">
      <c r="A3" s="1"/>
    </row>
    <row r="4" spans="1:21" ht="21" thickBot="1">
      <c r="A4" s="1"/>
    </row>
    <row r="5" spans="1:21" ht="17.25" thickTop="1">
      <c r="A5" s="17" t="s">
        <v>1</v>
      </c>
      <c r="B5" s="18" t="s">
        <v>2</v>
      </c>
      <c r="C5" s="19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32" t="s">
        <v>12</v>
      </c>
      <c r="M5" s="32" t="s">
        <v>14</v>
      </c>
      <c r="N5" s="32" t="s">
        <v>16</v>
      </c>
      <c r="O5" s="20" t="s">
        <v>18</v>
      </c>
      <c r="P5" s="20" t="s">
        <v>56</v>
      </c>
      <c r="Q5" s="20" t="s">
        <v>19</v>
      </c>
      <c r="R5" s="20" t="s">
        <v>20</v>
      </c>
      <c r="S5" s="11" t="s">
        <v>21</v>
      </c>
      <c r="T5" s="10"/>
      <c r="U5" s="12"/>
    </row>
    <row r="6" spans="1:21" ht="17.25" thickBot="1">
      <c r="A6" s="21"/>
      <c r="B6" s="22"/>
      <c r="C6" s="23"/>
      <c r="D6" s="24"/>
      <c r="E6" s="24"/>
      <c r="F6" s="24"/>
      <c r="G6" s="24"/>
      <c r="H6" s="24"/>
      <c r="I6" s="24"/>
      <c r="J6" s="24"/>
      <c r="K6" s="24"/>
      <c r="L6" s="33" t="s">
        <v>13</v>
      </c>
      <c r="M6" s="33" t="s">
        <v>15</v>
      </c>
      <c r="N6" s="33" t="s">
        <v>17</v>
      </c>
      <c r="O6" s="24"/>
      <c r="P6" s="24"/>
      <c r="Q6" s="24"/>
      <c r="R6" s="24"/>
      <c r="S6" s="14" t="s">
        <v>22</v>
      </c>
      <c r="T6" s="13"/>
      <c r="U6" s="15"/>
    </row>
    <row r="7" spans="1:21" ht="16.5" thickBot="1">
      <c r="A7" s="25"/>
      <c r="B7" s="26"/>
      <c r="C7" s="27"/>
      <c r="D7" s="28"/>
      <c r="E7" s="28"/>
      <c r="F7" s="28"/>
      <c r="G7" s="28"/>
      <c r="H7" s="28"/>
      <c r="I7" s="28"/>
      <c r="J7" s="28"/>
      <c r="K7" s="28"/>
      <c r="L7" s="34"/>
      <c r="M7" s="34"/>
      <c r="N7" s="34"/>
      <c r="O7" s="28"/>
      <c r="P7" s="28"/>
      <c r="Q7" s="28"/>
      <c r="R7" s="28"/>
      <c r="S7" s="2" t="s">
        <v>23</v>
      </c>
      <c r="T7" s="2" t="s">
        <v>24</v>
      </c>
      <c r="U7" s="3" t="s">
        <v>25</v>
      </c>
    </row>
    <row r="8" spans="1:21" ht="24.95" customHeight="1" thickBot="1">
      <c r="A8" s="4">
        <v>1</v>
      </c>
      <c r="B8" s="5" t="s">
        <v>88</v>
      </c>
      <c r="C8" s="6">
        <v>37817</v>
      </c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7">
        <f>(D8+E8+G8+H8+I8+J8+K8+L8+M8)/9</f>
        <v>0</v>
      </c>
      <c r="S8" s="8"/>
      <c r="T8" s="8"/>
      <c r="U8" s="9"/>
    </row>
    <row r="9" spans="1:21" ht="24.95" customHeight="1" thickBot="1">
      <c r="A9" s="4">
        <v>2</v>
      </c>
      <c r="B9" s="5" t="s">
        <v>89</v>
      </c>
      <c r="C9" s="6">
        <v>37962</v>
      </c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">
        <f t="shared" ref="R9:R39" si="0">(D9+E9+G9+H9+I9+J9+K9+L9+M9)/9</f>
        <v>0</v>
      </c>
      <c r="S9" s="8"/>
      <c r="T9" s="8"/>
      <c r="U9" s="9"/>
    </row>
    <row r="10" spans="1:21" ht="24.95" customHeight="1" thickBot="1">
      <c r="A10" s="4">
        <v>3</v>
      </c>
      <c r="B10" s="5" t="s">
        <v>90</v>
      </c>
      <c r="C10" s="6">
        <v>37951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7">
        <f t="shared" si="0"/>
        <v>0</v>
      </c>
      <c r="S10" s="8"/>
      <c r="T10" s="8"/>
      <c r="U10" s="9"/>
    </row>
    <row r="11" spans="1:21" ht="24.95" customHeight="1" thickBot="1">
      <c r="A11" s="4">
        <v>4</v>
      </c>
      <c r="B11" s="5" t="s">
        <v>91</v>
      </c>
      <c r="C11" s="6">
        <v>37532</v>
      </c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7">
        <f t="shared" si="0"/>
        <v>0</v>
      </c>
      <c r="S11" s="8"/>
      <c r="T11" s="8"/>
      <c r="U11" s="9"/>
    </row>
    <row r="12" spans="1:21" ht="24.95" customHeight="1" thickBot="1">
      <c r="A12" s="4">
        <v>5</v>
      </c>
      <c r="B12" s="5" t="s">
        <v>92</v>
      </c>
      <c r="C12" s="6">
        <v>37646</v>
      </c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7">
        <f t="shared" si="0"/>
        <v>0</v>
      </c>
      <c r="S12" s="8"/>
      <c r="T12" s="8"/>
      <c r="U12" s="9"/>
    </row>
    <row r="13" spans="1:21" ht="24.95" customHeight="1" thickBot="1">
      <c r="A13" s="4">
        <v>6</v>
      </c>
      <c r="B13" s="5" t="s">
        <v>93</v>
      </c>
      <c r="C13" s="6">
        <v>37783</v>
      </c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7">
        <f t="shared" si="0"/>
        <v>0</v>
      </c>
      <c r="S13" s="8"/>
      <c r="T13" s="8"/>
      <c r="U13" s="9"/>
    </row>
    <row r="14" spans="1:21" ht="24.95" customHeight="1" thickBot="1">
      <c r="A14" s="4">
        <v>7</v>
      </c>
      <c r="B14" s="5" t="s">
        <v>94</v>
      </c>
      <c r="C14" s="6">
        <v>37777</v>
      </c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7">
        <f t="shared" si="0"/>
        <v>0</v>
      </c>
      <c r="S14" s="8"/>
      <c r="T14" s="8"/>
      <c r="U14" s="9"/>
    </row>
    <row r="15" spans="1:21" ht="24.95" customHeight="1" thickBot="1">
      <c r="A15" s="4">
        <v>8</v>
      </c>
      <c r="B15" s="5" t="s">
        <v>95</v>
      </c>
      <c r="C15" s="6">
        <v>37330</v>
      </c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7">
        <f t="shared" si="0"/>
        <v>0</v>
      </c>
      <c r="S15" s="8"/>
      <c r="T15" s="8"/>
      <c r="U15" s="9"/>
    </row>
    <row r="16" spans="1:21" ht="24.95" customHeight="1" thickBot="1">
      <c r="A16" s="4">
        <v>9</v>
      </c>
      <c r="B16" s="5" t="s">
        <v>96</v>
      </c>
      <c r="C16" s="6">
        <v>37946</v>
      </c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7">
        <f t="shared" si="0"/>
        <v>0</v>
      </c>
      <c r="S16" s="8"/>
      <c r="T16" s="8"/>
      <c r="U16" s="9"/>
    </row>
    <row r="17" spans="1:21" ht="24.95" customHeight="1" thickBot="1">
      <c r="A17" s="4">
        <v>10</v>
      </c>
      <c r="B17" s="5" t="s">
        <v>97</v>
      </c>
      <c r="C17" s="6">
        <v>37765</v>
      </c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7">
        <f t="shared" si="0"/>
        <v>0</v>
      </c>
      <c r="S17" s="8"/>
      <c r="T17" s="8"/>
      <c r="U17" s="9"/>
    </row>
    <row r="18" spans="1:21" ht="24.95" customHeight="1" thickBot="1">
      <c r="A18" s="4">
        <v>11</v>
      </c>
      <c r="B18" s="5" t="s">
        <v>98</v>
      </c>
      <c r="C18" s="6">
        <v>37667</v>
      </c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7">
        <f t="shared" si="0"/>
        <v>0</v>
      </c>
      <c r="S18" s="8"/>
      <c r="T18" s="8"/>
      <c r="U18" s="9"/>
    </row>
    <row r="19" spans="1:21" ht="24.95" customHeight="1" thickBot="1">
      <c r="A19" s="4">
        <v>12</v>
      </c>
      <c r="B19" s="5" t="s">
        <v>99</v>
      </c>
      <c r="C19" s="6">
        <v>37738</v>
      </c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7">
        <f t="shared" si="0"/>
        <v>0</v>
      </c>
      <c r="S19" s="8"/>
      <c r="T19" s="8"/>
      <c r="U19" s="9"/>
    </row>
    <row r="20" spans="1:21" ht="24.95" customHeight="1" thickBot="1">
      <c r="A20" s="4">
        <v>13</v>
      </c>
      <c r="B20" s="5" t="s">
        <v>100</v>
      </c>
      <c r="C20" s="6">
        <v>37783</v>
      </c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7">
        <f t="shared" si="0"/>
        <v>0</v>
      </c>
      <c r="S20" s="8"/>
      <c r="T20" s="8"/>
      <c r="U20" s="9"/>
    </row>
    <row r="21" spans="1:21" ht="24.95" customHeight="1" thickBot="1">
      <c r="A21" s="4">
        <v>14</v>
      </c>
      <c r="B21" s="5" t="s">
        <v>101</v>
      </c>
      <c r="C21" s="6">
        <v>37788</v>
      </c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7">
        <f t="shared" si="0"/>
        <v>0</v>
      </c>
      <c r="S21" s="8"/>
      <c r="T21" s="8"/>
      <c r="U21" s="9"/>
    </row>
    <row r="22" spans="1:21" ht="24.95" customHeight="1" thickBot="1">
      <c r="A22" s="4">
        <v>15</v>
      </c>
      <c r="B22" s="5" t="s">
        <v>102</v>
      </c>
      <c r="C22" s="6">
        <v>37285</v>
      </c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7">
        <f t="shared" si="0"/>
        <v>0</v>
      </c>
      <c r="S22" s="8"/>
      <c r="T22" s="8"/>
      <c r="U22" s="9"/>
    </row>
    <row r="23" spans="1:21" ht="24.95" customHeight="1" thickBot="1">
      <c r="A23" s="4">
        <v>16</v>
      </c>
      <c r="B23" s="5" t="s">
        <v>103</v>
      </c>
      <c r="C23" s="6">
        <v>37837</v>
      </c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7">
        <f t="shared" si="0"/>
        <v>0</v>
      </c>
      <c r="S23" s="8"/>
      <c r="T23" s="8"/>
      <c r="U23" s="9"/>
    </row>
    <row r="24" spans="1:21" ht="24.95" customHeight="1" thickBot="1">
      <c r="A24" s="4">
        <v>17</v>
      </c>
      <c r="B24" s="5" t="s">
        <v>104</v>
      </c>
      <c r="C24" s="6">
        <v>37921</v>
      </c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7">
        <f t="shared" si="0"/>
        <v>0</v>
      </c>
      <c r="S24" s="8"/>
      <c r="T24" s="8"/>
      <c r="U24" s="9"/>
    </row>
    <row r="25" spans="1:21" ht="24.95" customHeight="1" thickBot="1">
      <c r="A25" s="4">
        <v>18</v>
      </c>
      <c r="B25" s="5" t="s">
        <v>105</v>
      </c>
      <c r="C25" s="6">
        <v>37984</v>
      </c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7">
        <f t="shared" si="0"/>
        <v>0</v>
      </c>
      <c r="S25" s="8"/>
      <c r="T25" s="8"/>
      <c r="U25" s="9"/>
    </row>
    <row r="26" spans="1:21" ht="24.95" customHeight="1" thickBot="1">
      <c r="A26" s="4">
        <v>19</v>
      </c>
      <c r="B26" s="5" t="s">
        <v>106</v>
      </c>
      <c r="C26" s="6">
        <v>37860</v>
      </c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7">
        <f t="shared" si="0"/>
        <v>0</v>
      </c>
      <c r="S26" s="8"/>
      <c r="T26" s="8"/>
      <c r="U26" s="9"/>
    </row>
    <row r="27" spans="1:21" ht="24.95" customHeight="1" thickBot="1">
      <c r="A27" s="4">
        <v>20</v>
      </c>
      <c r="B27" s="5" t="s">
        <v>107</v>
      </c>
      <c r="C27" s="6">
        <v>37921</v>
      </c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7">
        <f t="shared" si="0"/>
        <v>0</v>
      </c>
      <c r="S27" s="8"/>
      <c r="T27" s="8"/>
      <c r="U27" s="9"/>
    </row>
    <row r="28" spans="1:21" ht="24.95" customHeight="1" thickBot="1">
      <c r="A28" s="4">
        <v>21</v>
      </c>
      <c r="B28" s="5" t="s">
        <v>108</v>
      </c>
      <c r="C28" s="6">
        <v>37714</v>
      </c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7">
        <f t="shared" si="0"/>
        <v>0</v>
      </c>
      <c r="S28" s="8"/>
      <c r="T28" s="8"/>
      <c r="U28" s="9"/>
    </row>
    <row r="29" spans="1:21" ht="24.95" customHeight="1" thickBot="1">
      <c r="A29" s="4">
        <v>22</v>
      </c>
      <c r="B29" s="5" t="s">
        <v>109</v>
      </c>
      <c r="C29" s="6">
        <v>37911</v>
      </c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7">
        <f t="shared" si="0"/>
        <v>0</v>
      </c>
      <c r="S29" s="8"/>
      <c r="T29" s="8"/>
      <c r="U29" s="9"/>
    </row>
    <row r="30" spans="1:21" ht="24.95" customHeight="1" thickBot="1">
      <c r="A30" s="4">
        <v>23</v>
      </c>
      <c r="B30" s="5" t="s">
        <v>110</v>
      </c>
      <c r="C30" s="6">
        <v>37759</v>
      </c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7">
        <f t="shared" si="0"/>
        <v>0</v>
      </c>
      <c r="S30" s="8"/>
      <c r="T30" s="8"/>
      <c r="U30" s="9"/>
    </row>
    <row r="31" spans="1:21" ht="24.95" customHeight="1" thickBot="1">
      <c r="A31" s="4">
        <v>24</v>
      </c>
      <c r="B31" s="5" t="s">
        <v>111</v>
      </c>
      <c r="C31" s="6">
        <v>37912</v>
      </c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>
        <f t="shared" si="0"/>
        <v>0</v>
      </c>
      <c r="S31" s="8"/>
      <c r="T31" s="8"/>
      <c r="U31" s="9"/>
    </row>
    <row r="32" spans="1:21" ht="24.95" customHeight="1" thickBot="1">
      <c r="A32" s="4">
        <v>25</v>
      </c>
      <c r="B32" s="5" t="s">
        <v>112</v>
      </c>
      <c r="C32" s="6">
        <v>37726</v>
      </c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7">
        <f t="shared" si="0"/>
        <v>0</v>
      </c>
      <c r="S32" s="8"/>
      <c r="T32" s="8"/>
      <c r="U32" s="9"/>
    </row>
    <row r="33" spans="1:21" ht="24.95" customHeight="1" thickBot="1">
      <c r="A33" s="4">
        <v>26</v>
      </c>
      <c r="B33" s="5" t="s">
        <v>113</v>
      </c>
      <c r="C33" s="6">
        <v>37797</v>
      </c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7">
        <f t="shared" si="0"/>
        <v>0</v>
      </c>
      <c r="S33" s="8"/>
      <c r="T33" s="8"/>
      <c r="U33" s="9"/>
    </row>
    <row r="34" spans="1:21" ht="24.95" customHeight="1" thickBot="1">
      <c r="A34" s="4">
        <v>27</v>
      </c>
      <c r="B34" s="5" t="s">
        <v>114</v>
      </c>
      <c r="C34" s="6">
        <v>37957</v>
      </c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7">
        <f t="shared" si="0"/>
        <v>0</v>
      </c>
      <c r="S34" s="8"/>
      <c r="T34" s="8"/>
      <c r="U34" s="9"/>
    </row>
    <row r="35" spans="1:21" ht="24.95" customHeight="1" thickBot="1">
      <c r="A35" s="4">
        <v>28</v>
      </c>
      <c r="B35" s="5" t="s">
        <v>115</v>
      </c>
      <c r="C35" s="6">
        <v>37832</v>
      </c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7">
        <f t="shared" si="0"/>
        <v>0</v>
      </c>
      <c r="S35" s="8"/>
      <c r="T35" s="8"/>
      <c r="U35" s="9"/>
    </row>
    <row r="36" spans="1:21" ht="24.95" customHeight="1" thickBot="1">
      <c r="A36" s="4">
        <v>29</v>
      </c>
      <c r="B36" s="5" t="s">
        <v>116</v>
      </c>
      <c r="C36" s="6">
        <v>37934</v>
      </c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7">
        <f t="shared" si="0"/>
        <v>0</v>
      </c>
      <c r="S36" s="8"/>
      <c r="T36" s="8"/>
      <c r="U36" s="9"/>
    </row>
    <row r="37" spans="1:21" ht="24.95" customHeight="1" thickBot="1">
      <c r="A37" s="4">
        <v>30</v>
      </c>
      <c r="B37" s="5" t="s">
        <v>117</v>
      </c>
      <c r="C37" s="6">
        <v>37715</v>
      </c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7">
        <f t="shared" si="0"/>
        <v>0</v>
      </c>
      <c r="S37" s="8"/>
      <c r="T37" s="8"/>
      <c r="U37" s="9"/>
    </row>
    <row r="38" spans="1:21" ht="24.95" customHeight="1" thickBot="1">
      <c r="A38" s="4">
        <v>31</v>
      </c>
      <c r="B38" s="5" t="s">
        <v>118</v>
      </c>
      <c r="C38" s="6">
        <v>37924</v>
      </c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7">
        <f t="shared" si="0"/>
        <v>0</v>
      </c>
      <c r="S38" s="8"/>
      <c r="T38" s="8"/>
      <c r="U38" s="9"/>
    </row>
    <row r="39" spans="1:21" ht="24.95" customHeight="1" thickBot="1">
      <c r="A39" s="4">
        <v>32</v>
      </c>
      <c r="B39" s="5" t="s">
        <v>119</v>
      </c>
      <c r="C39" s="6">
        <v>37908</v>
      </c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7">
        <f t="shared" si="0"/>
        <v>0</v>
      </c>
      <c r="S39" s="8"/>
      <c r="T39" s="8"/>
      <c r="U39" s="9"/>
    </row>
    <row r="40" spans="1:21" ht="15.75">
      <c r="A40" s="16" t="s">
        <v>54</v>
      </c>
      <c r="D40" s="16" t="s">
        <v>55</v>
      </c>
    </row>
  </sheetData>
  <mergeCells count="18">
    <mergeCell ref="P5:P7"/>
    <mergeCell ref="Q5:Q7"/>
    <mergeCell ref="R5:R7"/>
    <mergeCell ref="S5:U5"/>
    <mergeCell ref="S6:U6"/>
    <mergeCell ref="A2:T2"/>
    <mergeCell ref="G5:G7"/>
    <mergeCell ref="H5:H7"/>
    <mergeCell ref="I5:I7"/>
    <mergeCell ref="J5:J7"/>
    <mergeCell ref="K5:K7"/>
    <mergeCell ref="O5:O7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U37"/>
  <sheetViews>
    <sheetView workbookViewId="0">
      <selection activeCell="A5" sqref="A5:R7"/>
    </sheetView>
  </sheetViews>
  <sheetFormatPr defaultRowHeight="15"/>
  <cols>
    <col min="1" max="1" width="6" customWidth="1"/>
    <col min="2" max="2" width="24.140625" customWidth="1"/>
    <col min="3" max="3" width="18" customWidth="1"/>
  </cols>
  <sheetData>
    <row r="2" spans="1:21" ht="20.25">
      <c r="A2" s="29" t="s">
        <v>149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0.25">
      <c r="A3" s="1"/>
    </row>
    <row r="4" spans="1:21" ht="21" thickBot="1">
      <c r="A4" s="1"/>
    </row>
    <row r="5" spans="1:21" ht="18" thickTop="1">
      <c r="A5" s="35" t="s">
        <v>1</v>
      </c>
      <c r="B5" s="36" t="s">
        <v>2</v>
      </c>
      <c r="C5" s="37" t="s">
        <v>3</v>
      </c>
      <c r="D5" s="38" t="s">
        <v>4</v>
      </c>
      <c r="E5" s="38" t="s">
        <v>5</v>
      </c>
      <c r="F5" s="38" t="s">
        <v>6</v>
      </c>
      <c r="G5" s="38" t="s">
        <v>7</v>
      </c>
      <c r="H5" s="38" t="s">
        <v>8</v>
      </c>
      <c r="I5" s="38" t="s">
        <v>9</v>
      </c>
      <c r="J5" s="38" t="s">
        <v>10</v>
      </c>
      <c r="K5" s="38" t="s">
        <v>11</v>
      </c>
      <c r="L5" s="39" t="s">
        <v>12</v>
      </c>
      <c r="M5" s="39" t="s">
        <v>14</v>
      </c>
      <c r="N5" s="39" t="s">
        <v>16</v>
      </c>
      <c r="O5" s="38" t="s">
        <v>18</v>
      </c>
      <c r="P5" s="38" t="s">
        <v>56</v>
      </c>
      <c r="Q5" s="38" t="s">
        <v>19</v>
      </c>
      <c r="R5" s="38" t="s">
        <v>20</v>
      </c>
      <c r="S5" s="11" t="s">
        <v>21</v>
      </c>
      <c r="T5" s="10"/>
      <c r="U5" s="12"/>
    </row>
    <row r="6" spans="1:21" ht="18" thickBot="1">
      <c r="A6" s="40"/>
      <c r="B6" s="41"/>
      <c r="C6" s="42"/>
      <c r="D6" s="43"/>
      <c r="E6" s="43"/>
      <c r="F6" s="43"/>
      <c r="G6" s="43"/>
      <c r="H6" s="43"/>
      <c r="I6" s="43"/>
      <c r="J6" s="43"/>
      <c r="K6" s="43"/>
      <c r="L6" s="44" t="s">
        <v>13</v>
      </c>
      <c r="M6" s="44" t="s">
        <v>15</v>
      </c>
      <c r="N6" s="44" t="s">
        <v>17</v>
      </c>
      <c r="O6" s="43"/>
      <c r="P6" s="43"/>
      <c r="Q6" s="43"/>
      <c r="R6" s="43"/>
      <c r="S6" s="14" t="s">
        <v>22</v>
      </c>
      <c r="T6" s="13"/>
      <c r="U6" s="15"/>
    </row>
    <row r="7" spans="1:21" ht="18" thickBot="1">
      <c r="A7" s="45"/>
      <c r="B7" s="46"/>
      <c r="C7" s="47"/>
      <c r="D7" s="48"/>
      <c r="E7" s="48"/>
      <c r="F7" s="48"/>
      <c r="G7" s="48"/>
      <c r="H7" s="48"/>
      <c r="I7" s="48"/>
      <c r="J7" s="48"/>
      <c r="K7" s="48"/>
      <c r="L7" s="49"/>
      <c r="M7" s="49"/>
      <c r="N7" s="49"/>
      <c r="O7" s="48"/>
      <c r="P7" s="48"/>
      <c r="Q7" s="48"/>
      <c r="R7" s="48"/>
      <c r="S7" s="2" t="s">
        <v>23</v>
      </c>
      <c r="T7" s="2" t="s">
        <v>24</v>
      </c>
      <c r="U7" s="3" t="s">
        <v>25</v>
      </c>
    </row>
    <row r="8" spans="1:21" ht="24.95" customHeight="1" thickBot="1">
      <c r="A8" s="4">
        <v>1</v>
      </c>
      <c r="B8" s="5" t="s">
        <v>122</v>
      </c>
      <c r="C8" s="6">
        <v>37250</v>
      </c>
      <c r="D8" s="7"/>
      <c r="E8" s="8"/>
      <c r="F8" s="8"/>
      <c r="G8" s="8"/>
      <c r="H8" s="7"/>
      <c r="I8" s="8"/>
      <c r="J8" s="8"/>
      <c r="K8" s="8"/>
      <c r="L8" s="8"/>
      <c r="M8" s="8"/>
      <c r="N8" s="8"/>
      <c r="O8" s="8"/>
      <c r="P8" s="8"/>
      <c r="Q8" s="8"/>
      <c r="R8" s="7">
        <f>(D8+E8+F8+G8+H8+I8+J8+K8+L8+M8)/10</f>
        <v>0</v>
      </c>
      <c r="S8" s="8"/>
      <c r="T8" s="8"/>
      <c r="U8" s="9"/>
    </row>
    <row r="9" spans="1:21" ht="24.95" customHeight="1" thickBot="1">
      <c r="A9" s="4">
        <v>2</v>
      </c>
      <c r="B9" s="5" t="s">
        <v>123</v>
      </c>
      <c r="C9" s="6">
        <v>37070</v>
      </c>
      <c r="D9" s="7"/>
      <c r="E9" s="8"/>
      <c r="F9" s="8"/>
      <c r="G9" s="8"/>
      <c r="H9" s="7"/>
      <c r="I9" s="8"/>
      <c r="J9" s="8"/>
      <c r="K9" s="8"/>
      <c r="L9" s="8"/>
      <c r="M9" s="8"/>
      <c r="N9" s="8"/>
      <c r="O9" s="8"/>
      <c r="P9" s="8"/>
      <c r="Q9" s="8"/>
      <c r="R9" s="7">
        <f t="shared" ref="R9:R36" si="0">(D9+E9+F9+G9+H9+I9+J9+K9+L9+M9)/10</f>
        <v>0</v>
      </c>
      <c r="S9" s="8"/>
      <c r="T9" s="8"/>
      <c r="U9" s="9"/>
    </row>
    <row r="10" spans="1:21" ht="24.95" customHeight="1" thickBot="1">
      <c r="A10" s="4">
        <v>3</v>
      </c>
      <c r="B10" s="5" t="s">
        <v>124</v>
      </c>
      <c r="C10" s="6">
        <v>37599</v>
      </c>
      <c r="D10" s="7"/>
      <c r="E10" s="8"/>
      <c r="F10" s="8"/>
      <c r="G10" s="8"/>
      <c r="H10" s="7"/>
      <c r="I10" s="8"/>
      <c r="J10" s="8"/>
      <c r="K10" s="8"/>
      <c r="L10" s="8"/>
      <c r="M10" s="8"/>
      <c r="N10" s="8"/>
      <c r="O10" s="8"/>
      <c r="P10" s="8"/>
      <c r="Q10" s="8"/>
      <c r="R10" s="7">
        <f t="shared" si="0"/>
        <v>0</v>
      </c>
      <c r="S10" s="8"/>
      <c r="T10" s="8"/>
      <c r="U10" s="9"/>
    </row>
    <row r="11" spans="1:21" ht="24.95" customHeight="1" thickBot="1">
      <c r="A11" s="4">
        <v>4</v>
      </c>
      <c r="B11" s="5" t="s">
        <v>125</v>
      </c>
      <c r="C11" s="6">
        <v>37484</v>
      </c>
      <c r="D11" s="7"/>
      <c r="E11" s="8"/>
      <c r="F11" s="8"/>
      <c r="G11" s="8"/>
      <c r="H11" s="7"/>
      <c r="I11" s="8"/>
      <c r="J11" s="8"/>
      <c r="K11" s="8"/>
      <c r="L11" s="8"/>
      <c r="M11" s="8"/>
      <c r="N11" s="8"/>
      <c r="O11" s="8"/>
      <c r="P11" s="8"/>
      <c r="Q11" s="8"/>
      <c r="R11" s="7">
        <f t="shared" si="0"/>
        <v>0</v>
      </c>
      <c r="S11" s="8"/>
      <c r="T11" s="8"/>
      <c r="U11" s="9"/>
    </row>
    <row r="12" spans="1:21" ht="24.95" customHeight="1" thickBot="1">
      <c r="A12" s="4">
        <v>5</v>
      </c>
      <c r="B12" s="5" t="s">
        <v>126</v>
      </c>
      <c r="C12" s="6">
        <v>37591</v>
      </c>
      <c r="D12" s="7"/>
      <c r="E12" s="8"/>
      <c r="F12" s="8"/>
      <c r="G12" s="8"/>
      <c r="H12" s="7"/>
      <c r="I12" s="8"/>
      <c r="J12" s="8"/>
      <c r="K12" s="8"/>
      <c r="L12" s="8"/>
      <c r="M12" s="8"/>
      <c r="N12" s="8"/>
      <c r="O12" s="8"/>
      <c r="P12" s="8"/>
      <c r="Q12" s="8"/>
      <c r="R12" s="7">
        <f t="shared" si="0"/>
        <v>0</v>
      </c>
      <c r="S12" s="8"/>
      <c r="T12" s="8"/>
      <c r="U12" s="9"/>
    </row>
    <row r="13" spans="1:21" ht="24.95" customHeight="1" thickBot="1">
      <c r="A13" s="4">
        <v>6</v>
      </c>
      <c r="B13" s="5" t="s">
        <v>127</v>
      </c>
      <c r="C13" s="6">
        <v>37492</v>
      </c>
      <c r="D13" s="7"/>
      <c r="E13" s="8"/>
      <c r="F13" s="8"/>
      <c r="G13" s="8"/>
      <c r="H13" s="7"/>
      <c r="I13" s="8"/>
      <c r="J13" s="8"/>
      <c r="K13" s="8"/>
      <c r="L13" s="8"/>
      <c r="M13" s="8"/>
      <c r="N13" s="8"/>
      <c r="O13" s="8"/>
      <c r="P13" s="8"/>
      <c r="Q13" s="8"/>
      <c r="R13" s="7">
        <f t="shared" si="0"/>
        <v>0</v>
      </c>
      <c r="S13" s="8"/>
      <c r="T13" s="8"/>
      <c r="U13" s="9"/>
    </row>
    <row r="14" spans="1:21" ht="24.95" customHeight="1" thickBot="1">
      <c r="A14" s="4">
        <v>7</v>
      </c>
      <c r="B14" s="5" t="s">
        <v>127</v>
      </c>
      <c r="C14" s="6">
        <v>37574</v>
      </c>
      <c r="D14" s="7"/>
      <c r="E14" s="8"/>
      <c r="F14" s="8"/>
      <c r="G14" s="8"/>
      <c r="H14" s="7"/>
      <c r="I14" s="8"/>
      <c r="J14" s="8"/>
      <c r="K14" s="8"/>
      <c r="L14" s="8"/>
      <c r="M14" s="8"/>
      <c r="N14" s="8"/>
      <c r="O14" s="8"/>
      <c r="P14" s="8"/>
      <c r="Q14" s="8"/>
      <c r="R14" s="7">
        <f t="shared" si="0"/>
        <v>0</v>
      </c>
      <c r="S14" s="8"/>
      <c r="T14" s="8"/>
      <c r="U14" s="9"/>
    </row>
    <row r="15" spans="1:21" ht="24.95" customHeight="1" thickBot="1">
      <c r="A15" s="4">
        <v>8</v>
      </c>
      <c r="B15" s="5" t="s">
        <v>128</v>
      </c>
      <c r="C15" s="6">
        <v>37218</v>
      </c>
      <c r="D15" s="7"/>
      <c r="E15" s="8"/>
      <c r="F15" s="8"/>
      <c r="G15" s="8"/>
      <c r="H15" s="7"/>
      <c r="I15" s="8"/>
      <c r="J15" s="8"/>
      <c r="K15" s="8"/>
      <c r="L15" s="8"/>
      <c r="M15" s="8"/>
      <c r="N15" s="8"/>
      <c r="O15" s="8"/>
      <c r="P15" s="8"/>
      <c r="Q15" s="8"/>
      <c r="R15" s="7">
        <f t="shared" si="0"/>
        <v>0</v>
      </c>
      <c r="S15" s="8"/>
      <c r="T15" s="8"/>
      <c r="U15" s="9"/>
    </row>
    <row r="16" spans="1:21" ht="24.95" customHeight="1" thickBot="1">
      <c r="A16" s="4">
        <v>9</v>
      </c>
      <c r="B16" s="5" t="s">
        <v>129</v>
      </c>
      <c r="C16" s="6">
        <v>37580</v>
      </c>
      <c r="D16" s="7"/>
      <c r="E16" s="8"/>
      <c r="F16" s="8"/>
      <c r="G16" s="8"/>
      <c r="H16" s="7"/>
      <c r="I16" s="8"/>
      <c r="J16" s="8"/>
      <c r="K16" s="8"/>
      <c r="L16" s="8"/>
      <c r="M16" s="8"/>
      <c r="N16" s="8"/>
      <c r="O16" s="8"/>
      <c r="P16" s="8"/>
      <c r="Q16" s="8"/>
      <c r="R16" s="7">
        <f t="shared" si="0"/>
        <v>0</v>
      </c>
      <c r="S16" s="8"/>
      <c r="T16" s="8"/>
      <c r="U16" s="9"/>
    </row>
    <row r="17" spans="1:21" ht="24.95" customHeight="1" thickBot="1">
      <c r="A17" s="4">
        <v>10</v>
      </c>
      <c r="B17" s="5" t="s">
        <v>130</v>
      </c>
      <c r="C17" s="6">
        <v>37275</v>
      </c>
      <c r="D17" s="7"/>
      <c r="E17" s="8"/>
      <c r="F17" s="8"/>
      <c r="G17" s="8"/>
      <c r="H17" s="7"/>
      <c r="I17" s="8"/>
      <c r="J17" s="8"/>
      <c r="K17" s="8"/>
      <c r="L17" s="8"/>
      <c r="M17" s="8"/>
      <c r="N17" s="8"/>
      <c r="O17" s="8"/>
      <c r="P17" s="8"/>
      <c r="Q17" s="8"/>
      <c r="R17" s="7">
        <f t="shared" si="0"/>
        <v>0</v>
      </c>
      <c r="S17" s="8"/>
      <c r="T17" s="8"/>
      <c r="U17" s="9"/>
    </row>
    <row r="18" spans="1:21" ht="24.95" customHeight="1" thickBot="1">
      <c r="A18" s="4">
        <v>11</v>
      </c>
      <c r="B18" s="5" t="s">
        <v>131</v>
      </c>
      <c r="C18" s="6">
        <v>37554</v>
      </c>
      <c r="D18" s="7"/>
      <c r="E18" s="8"/>
      <c r="F18" s="8"/>
      <c r="G18" s="8"/>
      <c r="H18" s="7"/>
      <c r="I18" s="8"/>
      <c r="J18" s="8"/>
      <c r="K18" s="8"/>
      <c r="L18" s="8"/>
      <c r="M18" s="8"/>
      <c r="N18" s="8"/>
      <c r="O18" s="8"/>
      <c r="P18" s="8"/>
      <c r="Q18" s="8"/>
      <c r="R18" s="7">
        <f t="shared" si="0"/>
        <v>0</v>
      </c>
      <c r="S18" s="8"/>
      <c r="T18" s="8"/>
      <c r="U18" s="9"/>
    </row>
    <row r="19" spans="1:21" ht="24.95" customHeight="1" thickBot="1">
      <c r="A19" s="4">
        <v>12</v>
      </c>
      <c r="B19" s="5" t="s">
        <v>132</v>
      </c>
      <c r="C19" s="6">
        <v>37447</v>
      </c>
      <c r="D19" s="7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7">
        <f t="shared" si="0"/>
        <v>0</v>
      </c>
      <c r="S19" s="8"/>
      <c r="T19" s="8"/>
      <c r="U19" s="9"/>
    </row>
    <row r="20" spans="1:21" ht="24.95" customHeight="1" thickBot="1">
      <c r="A20" s="4">
        <v>13</v>
      </c>
      <c r="B20" s="5" t="s">
        <v>133</v>
      </c>
      <c r="C20" s="6">
        <v>37592</v>
      </c>
      <c r="D20" s="7"/>
      <c r="E20" s="8"/>
      <c r="F20" s="8"/>
      <c r="G20" s="8"/>
      <c r="H20" s="7"/>
      <c r="I20" s="8"/>
      <c r="J20" s="8"/>
      <c r="K20" s="8"/>
      <c r="L20" s="8"/>
      <c r="M20" s="8"/>
      <c r="N20" s="8"/>
      <c r="O20" s="8"/>
      <c r="P20" s="8"/>
      <c r="Q20" s="8"/>
      <c r="R20" s="7">
        <f t="shared" si="0"/>
        <v>0</v>
      </c>
      <c r="S20" s="8"/>
      <c r="T20" s="8"/>
      <c r="U20" s="9"/>
    </row>
    <row r="21" spans="1:21" ht="24.95" customHeight="1" thickBot="1">
      <c r="A21" s="4">
        <v>14</v>
      </c>
      <c r="B21" s="5" t="s">
        <v>134</v>
      </c>
      <c r="C21" s="6">
        <v>37563</v>
      </c>
      <c r="D21" s="7"/>
      <c r="E21" s="8"/>
      <c r="F21" s="8"/>
      <c r="G21" s="8"/>
      <c r="H21" s="7"/>
      <c r="I21" s="8"/>
      <c r="J21" s="8"/>
      <c r="K21" s="8"/>
      <c r="L21" s="8"/>
      <c r="M21" s="8"/>
      <c r="N21" s="8"/>
      <c r="O21" s="8"/>
      <c r="P21" s="8"/>
      <c r="Q21" s="8"/>
      <c r="R21" s="7">
        <f t="shared" si="0"/>
        <v>0</v>
      </c>
      <c r="S21" s="8"/>
      <c r="T21" s="8"/>
      <c r="U21" s="9"/>
    </row>
    <row r="22" spans="1:21" ht="24.95" customHeight="1" thickBot="1">
      <c r="A22" s="4">
        <v>15</v>
      </c>
      <c r="B22" s="5" t="s">
        <v>135</v>
      </c>
      <c r="C22" s="6">
        <v>37563</v>
      </c>
      <c r="D22" s="7"/>
      <c r="E22" s="8"/>
      <c r="F22" s="8"/>
      <c r="G22" s="8"/>
      <c r="H22" s="7"/>
      <c r="I22" s="8"/>
      <c r="J22" s="8"/>
      <c r="K22" s="8"/>
      <c r="L22" s="8"/>
      <c r="M22" s="8"/>
      <c r="N22" s="8"/>
      <c r="O22" s="8"/>
      <c r="P22" s="8"/>
      <c r="Q22" s="8"/>
      <c r="R22" s="7">
        <f t="shared" si="0"/>
        <v>0</v>
      </c>
      <c r="S22" s="8"/>
      <c r="T22" s="8"/>
      <c r="U22" s="9"/>
    </row>
    <row r="23" spans="1:21" ht="24.95" customHeight="1" thickBot="1">
      <c r="A23" s="4">
        <v>16</v>
      </c>
      <c r="B23" s="5" t="s">
        <v>72</v>
      </c>
      <c r="C23" s="6">
        <v>37477</v>
      </c>
      <c r="D23" s="7"/>
      <c r="E23" s="8"/>
      <c r="F23" s="8"/>
      <c r="G23" s="8"/>
      <c r="H23" s="7"/>
      <c r="I23" s="8"/>
      <c r="J23" s="8"/>
      <c r="K23" s="8"/>
      <c r="L23" s="8"/>
      <c r="M23" s="8"/>
      <c r="N23" s="8"/>
      <c r="O23" s="8"/>
      <c r="P23" s="8"/>
      <c r="Q23" s="8"/>
      <c r="R23" s="7">
        <f t="shared" si="0"/>
        <v>0</v>
      </c>
      <c r="S23" s="8"/>
      <c r="T23" s="8"/>
      <c r="U23" s="9"/>
    </row>
    <row r="24" spans="1:21" ht="24.95" customHeight="1" thickBot="1">
      <c r="A24" s="4">
        <v>17</v>
      </c>
      <c r="B24" s="5" t="s">
        <v>136</v>
      </c>
      <c r="C24" s="6">
        <v>37442</v>
      </c>
      <c r="D24" s="7"/>
      <c r="E24" s="8"/>
      <c r="F24" s="8"/>
      <c r="G24" s="8"/>
      <c r="H24" s="7"/>
      <c r="I24" s="8"/>
      <c r="J24" s="8"/>
      <c r="K24" s="8"/>
      <c r="L24" s="8"/>
      <c r="M24" s="8"/>
      <c r="N24" s="8"/>
      <c r="O24" s="8"/>
      <c r="P24" s="8"/>
      <c r="Q24" s="8"/>
      <c r="R24" s="7">
        <f t="shared" si="0"/>
        <v>0</v>
      </c>
      <c r="S24" s="8"/>
      <c r="T24" s="8"/>
      <c r="U24" s="9"/>
    </row>
    <row r="25" spans="1:21" ht="24.95" customHeight="1" thickBot="1">
      <c r="A25" s="4">
        <v>18</v>
      </c>
      <c r="B25" s="5" t="s">
        <v>137</v>
      </c>
      <c r="C25" s="6">
        <v>37571</v>
      </c>
      <c r="D25" s="7"/>
      <c r="E25" s="8"/>
      <c r="F25" s="8"/>
      <c r="G25" s="8"/>
      <c r="H25" s="7"/>
      <c r="I25" s="8"/>
      <c r="J25" s="8"/>
      <c r="K25" s="8"/>
      <c r="L25" s="8"/>
      <c r="M25" s="8"/>
      <c r="N25" s="8"/>
      <c r="O25" s="8"/>
      <c r="P25" s="8"/>
      <c r="Q25" s="8"/>
      <c r="R25" s="7">
        <f t="shared" si="0"/>
        <v>0</v>
      </c>
      <c r="S25" s="8"/>
      <c r="T25" s="8"/>
      <c r="U25" s="9"/>
    </row>
    <row r="26" spans="1:21" ht="24.95" customHeight="1" thickBot="1">
      <c r="A26" s="4">
        <v>19</v>
      </c>
      <c r="B26" s="5" t="s">
        <v>138</v>
      </c>
      <c r="C26" s="6">
        <v>37477</v>
      </c>
      <c r="D26" s="7"/>
      <c r="E26" s="8"/>
      <c r="F26" s="8"/>
      <c r="G26" s="8"/>
      <c r="H26" s="7"/>
      <c r="I26" s="8"/>
      <c r="J26" s="8"/>
      <c r="K26" s="8"/>
      <c r="L26" s="8"/>
      <c r="M26" s="8"/>
      <c r="N26" s="8"/>
      <c r="O26" s="8"/>
      <c r="P26" s="8"/>
      <c r="Q26" s="8"/>
      <c r="R26" s="7">
        <f t="shared" si="0"/>
        <v>0</v>
      </c>
      <c r="S26" s="8"/>
      <c r="T26" s="8"/>
      <c r="U26" s="9"/>
    </row>
    <row r="27" spans="1:21" ht="24.95" customHeight="1" thickBot="1">
      <c r="A27" s="4">
        <v>20</v>
      </c>
      <c r="B27" s="5" t="s">
        <v>139</v>
      </c>
      <c r="C27" s="6">
        <v>37564</v>
      </c>
      <c r="D27" s="7"/>
      <c r="E27" s="8"/>
      <c r="F27" s="8"/>
      <c r="G27" s="8"/>
      <c r="H27" s="7"/>
      <c r="I27" s="8"/>
      <c r="J27" s="8"/>
      <c r="K27" s="8"/>
      <c r="L27" s="8"/>
      <c r="M27" s="8"/>
      <c r="N27" s="8"/>
      <c r="O27" s="8"/>
      <c r="P27" s="8"/>
      <c r="Q27" s="8"/>
      <c r="R27" s="7">
        <f t="shared" si="0"/>
        <v>0</v>
      </c>
      <c r="S27" s="8"/>
      <c r="T27" s="8"/>
      <c r="U27" s="9"/>
    </row>
    <row r="28" spans="1:21" ht="24.95" customHeight="1" thickBot="1">
      <c r="A28" s="4">
        <v>21</v>
      </c>
      <c r="B28" s="5" t="s">
        <v>140</v>
      </c>
      <c r="C28" s="6">
        <v>37293</v>
      </c>
      <c r="D28" s="7"/>
      <c r="E28" s="8"/>
      <c r="F28" s="8"/>
      <c r="G28" s="8"/>
      <c r="H28" s="7"/>
      <c r="I28" s="8"/>
      <c r="J28" s="8"/>
      <c r="K28" s="8"/>
      <c r="L28" s="8"/>
      <c r="M28" s="8"/>
      <c r="N28" s="8"/>
      <c r="O28" s="8"/>
      <c r="P28" s="8"/>
      <c r="Q28" s="8"/>
      <c r="R28" s="7">
        <f t="shared" si="0"/>
        <v>0</v>
      </c>
      <c r="S28" s="8"/>
      <c r="T28" s="8"/>
      <c r="U28" s="9"/>
    </row>
    <row r="29" spans="1:21" ht="24.95" customHeight="1" thickBot="1">
      <c r="A29" s="4">
        <v>22</v>
      </c>
      <c r="B29" s="5" t="s">
        <v>141</v>
      </c>
      <c r="C29" s="6">
        <v>37206</v>
      </c>
      <c r="D29" s="7"/>
      <c r="E29" s="8"/>
      <c r="F29" s="8"/>
      <c r="G29" s="8"/>
      <c r="H29" s="7"/>
      <c r="I29" s="8"/>
      <c r="J29" s="8"/>
      <c r="K29" s="8"/>
      <c r="L29" s="8"/>
      <c r="M29" s="8"/>
      <c r="N29" s="8"/>
      <c r="O29" s="8"/>
      <c r="P29" s="8"/>
      <c r="Q29" s="8"/>
      <c r="R29" s="7">
        <f t="shared" si="0"/>
        <v>0</v>
      </c>
      <c r="S29" s="8"/>
      <c r="T29" s="8"/>
      <c r="U29" s="9"/>
    </row>
    <row r="30" spans="1:21" ht="24.95" customHeight="1" thickBot="1">
      <c r="A30" s="4">
        <v>23</v>
      </c>
      <c r="B30" s="5" t="s">
        <v>142</v>
      </c>
      <c r="C30" s="6">
        <v>36911</v>
      </c>
      <c r="D30" s="7"/>
      <c r="E30" s="8"/>
      <c r="F30" s="8"/>
      <c r="G30" s="8"/>
      <c r="H30" s="7"/>
      <c r="I30" s="8"/>
      <c r="J30" s="8"/>
      <c r="K30" s="8"/>
      <c r="L30" s="8"/>
      <c r="M30" s="8"/>
      <c r="N30" s="8"/>
      <c r="O30" s="8"/>
      <c r="P30" s="8"/>
      <c r="Q30" s="8"/>
      <c r="R30" s="7">
        <f t="shared" si="0"/>
        <v>0</v>
      </c>
      <c r="S30" s="8"/>
      <c r="T30" s="8"/>
      <c r="U30" s="9"/>
    </row>
    <row r="31" spans="1:21" ht="24.95" customHeight="1" thickBot="1">
      <c r="A31" s="4">
        <v>24</v>
      </c>
      <c r="B31" s="5" t="s">
        <v>143</v>
      </c>
      <c r="C31" s="6">
        <v>37488</v>
      </c>
      <c r="D31" s="7"/>
      <c r="E31" s="8"/>
      <c r="F31" s="8"/>
      <c r="G31" s="8"/>
      <c r="H31" s="7"/>
      <c r="I31" s="8"/>
      <c r="J31" s="8"/>
      <c r="K31" s="8"/>
      <c r="L31" s="8"/>
      <c r="M31" s="8"/>
      <c r="N31" s="8"/>
      <c r="O31" s="8"/>
      <c r="P31" s="8"/>
      <c r="Q31" s="8"/>
      <c r="R31" s="7">
        <f t="shared" si="0"/>
        <v>0</v>
      </c>
      <c r="S31" s="8"/>
      <c r="T31" s="8"/>
      <c r="U31" s="9"/>
    </row>
    <row r="32" spans="1:21" ht="24.95" customHeight="1" thickBot="1">
      <c r="A32" s="4">
        <v>25</v>
      </c>
      <c r="B32" s="5" t="s">
        <v>144</v>
      </c>
      <c r="C32" s="6">
        <v>37477</v>
      </c>
      <c r="D32" s="7"/>
      <c r="E32" s="8"/>
      <c r="F32" s="8"/>
      <c r="G32" s="8"/>
      <c r="H32" s="7"/>
      <c r="I32" s="8"/>
      <c r="J32" s="8"/>
      <c r="K32" s="8"/>
      <c r="L32" s="8"/>
      <c r="M32" s="8"/>
      <c r="N32" s="8"/>
      <c r="O32" s="8"/>
      <c r="P32" s="8"/>
      <c r="Q32" s="8"/>
      <c r="R32" s="7">
        <f t="shared" si="0"/>
        <v>0</v>
      </c>
      <c r="S32" s="8"/>
      <c r="T32" s="8"/>
      <c r="U32" s="9"/>
    </row>
    <row r="33" spans="1:21" ht="24.95" customHeight="1" thickBot="1">
      <c r="A33" s="4">
        <v>26</v>
      </c>
      <c r="B33" s="5" t="s">
        <v>145</v>
      </c>
      <c r="C33" s="6">
        <v>37442</v>
      </c>
      <c r="D33" s="7"/>
      <c r="E33" s="8"/>
      <c r="F33" s="8"/>
      <c r="G33" s="8"/>
      <c r="H33" s="7"/>
      <c r="I33" s="8"/>
      <c r="J33" s="8"/>
      <c r="K33" s="8"/>
      <c r="L33" s="8"/>
      <c r="M33" s="8"/>
      <c r="N33" s="8"/>
      <c r="O33" s="8"/>
      <c r="P33" s="8"/>
      <c r="Q33" s="8"/>
      <c r="R33" s="7">
        <f t="shared" si="0"/>
        <v>0</v>
      </c>
      <c r="S33" s="8"/>
      <c r="T33" s="8"/>
      <c r="U33" s="9"/>
    </row>
    <row r="34" spans="1:21" ht="24.95" customHeight="1" thickBot="1">
      <c r="A34" s="4">
        <v>27</v>
      </c>
      <c r="B34" s="5" t="s">
        <v>146</v>
      </c>
      <c r="C34" s="6">
        <v>37438</v>
      </c>
      <c r="D34" s="7"/>
      <c r="E34" s="8"/>
      <c r="F34" s="8"/>
      <c r="G34" s="8"/>
      <c r="H34" s="7"/>
      <c r="I34" s="8"/>
      <c r="J34" s="8"/>
      <c r="K34" s="8"/>
      <c r="L34" s="8"/>
      <c r="M34" s="8"/>
      <c r="N34" s="8"/>
      <c r="O34" s="8"/>
      <c r="P34" s="8"/>
      <c r="Q34" s="8"/>
      <c r="R34" s="7">
        <f t="shared" si="0"/>
        <v>0</v>
      </c>
      <c r="S34" s="8"/>
      <c r="T34" s="8"/>
      <c r="U34" s="9"/>
    </row>
    <row r="35" spans="1:21" ht="24.95" customHeight="1" thickBot="1">
      <c r="A35" s="4">
        <v>28</v>
      </c>
      <c r="B35" s="5" t="s">
        <v>147</v>
      </c>
      <c r="C35" s="6">
        <v>37197</v>
      </c>
      <c r="D35" s="7"/>
      <c r="E35" s="8"/>
      <c r="F35" s="8"/>
      <c r="G35" s="8"/>
      <c r="H35" s="7"/>
      <c r="I35" s="8"/>
      <c r="J35" s="8"/>
      <c r="K35" s="8"/>
      <c r="L35" s="8"/>
      <c r="M35" s="8"/>
      <c r="N35" s="8"/>
      <c r="O35" s="8"/>
      <c r="P35" s="8"/>
      <c r="Q35" s="8"/>
      <c r="R35" s="7">
        <f t="shared" si="0"/>
        <v>0</v>
      </c>
      <c r="S35" s="8"/>
      <c r="T35" s="8"/>
      <c r="U35" s="9"/>
    </row>
    <row r="36" spans="1:21" ht="24.95" customHeight="1" thickBot="1">
      <c r="A36" s="4">
        <v>29</v>
      </c>
      <c r="B36" s="5" t="s">
        <v>148</v>
      </c>
      <c r="C36" s="6">
        <v>37053</v>
      </c>
      <c r="D36" s="7"/>
      <c r="E36" s="8"/>
      <c r="F36" s="8"/>
      <c r="G36" s="8"/>
      <c r="H36" s="7"/>
      <c r="I36" s="8"/>
      <c r="J36" s="8"/>
      <c r="K36" s="8"/>
      <c r="L36" s="8"/>
      <c r="M36" s="8"/>
      <c r="N36" s="8"/>
      <c r="O36" s="8"/>
      <c r="P36" s="8"/>
      <c r="Q36" s="8"/>
      <c r="R36" s="7">
        <f t="shared" si="0"/>
        <v>0</v>
      </c>
      <c r="S36" s="8"/>
      <c r="T36" s="8"/>
      <c r="U36" s="9"/>
    </row>
    <row r="37" spans="1:21" ht="15.75">
      <c r="A37" s="16" t="s">
        <v>54</v>
      </c>
      <c r="D37" s="16" t="s">
        <v>55</v>
      </c>
    </row>
  </sheetData>
  <mergeCells count="18">
    <mergeCell ref="P5:P7"/>
    <mergeCell ref="Q5:Q7"/>
    <mergeCell ref="R5:R7"/>
    <mergeCell ref="S5:U5"/>
    <mergeCell ref="S6:U6"/>
    <mergeCell ref="A2:U2"/>
    <mergeCell ref="G5:G7"/>
    <mergeCell ref="H5:H7"/>
    <mergeCell ref="I5:I7"/>
    <mergeCell ref="J5:J7"/>
    <mergeCell ref="K5:K7"/>
    <mergeCell ref="O5:O7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U36"/>
  <sheetViews>
    <sheetView tabSelected="1" topLeftCell="C19" workbookViewId="0">
      <selection activeCell="R8" sqref="R8:R35"/>
    </sheetView>
  </sheetViews>
  <sheetFormatPr defaultRowHeight="15"/>
  <cols>
    <col min="1" max="1" width="5.28515625" customWidth="1"/>
    <col min="2" max="2" width="27.42578125" customWidth="1"/>
    <col min="3" max="3" width="15.5703125" customWidth="1"/>
  </cols>
  <sheetData>
    <row r="2" spans="1:21" ht="20.25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0.25">
      <c r="A3" s="1"/>
    </row>
    <row r="4" spans="1:21" ht="21" thickBot="1">
      <c r="A4" s="1"/>
    </row>
    <row r="5" spans="1:21" ht="18" thickTop="1">
      <c r="A5" s="35" t="s">
        <v>1</v>
      </c>
      <c r="B5" s="36" t="s">
        <v>2</v>
      </c>
      <c r="C5" s="37" t="s">
        <v>3</v>
      </c>
      <c r="D5" s="38" t="s">
        <v>4</v>
      </c>
      <c r="E5" s="38" t="s">
        <v>5</v>
      </c>
      <c r="F5" s="38" t="s">
        <v>6</v>
      </c>
      <c r="G5" s="38" t="s">
        <v>7</v>
      </c>
      <c r="H5" s="38" t="s">
        <v>8</v>
      </c>
      <c r="I5" s="38" t="s">
        <v>9</v>
      </c>
      <c r="J5" s="38" t="s">
        <v>10</v>
      </c>
      <c r="K5" s="38" t="s">
        <v>11</v>
      </c>
      <c r="L5" s="39" t="s">
        <v>12</v>
      </c>
      <c r="M5" s="39" t="s">
        <v>14</v>
      </c>
      <c r="N5" s="39" t="s">
        <v>16</v>
      </c>
      <c r="O5" s="38" t="s">
        <v>18</v>
      </c>
      <c r="P5" s="38" t="s">
        <v>56</v>
      </c>
      <c r="Q5" s="38" t="s">
        <v>19</v>
      </c>
      <c r="R5" s="38" t="s">
        <v>20</v>
      </c>
      <c r="S5" s="11" t="s">
        <v>21</v>
      </c>
      <c r="T5" s="10"/>
      <c r="U5" s="12"/>
    </row>
    <row r="6" spans="1:21" ht="18" thickBot="1">
      <c r="A6" s="40"/>
      <c r="B6" s="41"/>
      <c r="C6" s="42"/>
      <c r="D6" s="43"/>
      <c r="E6" s="43"/>
      <c r="F6" s="43"/>
      <c r="G6" s="43"/>
      <c r="H6" s="43"/>
      <c r="I6" s="43"/>
      <c r="J6" s="43"/>
      <c r="K6" s="43"/>
      <c r="L6" s="44" t="s">
        <v>13</v>
      </c>
      <c r="M6" s="44" t="s">
        <v>15</v>
      </c>
      <c r="N6" s="44" t="s">
        <v>17</v>
      </c>
      <c r="O6" s="43"/>
      <c r="P6" s="43"/>
      <c r="Q6" s="43"/>
      <c r="R6" s="43"/>
      <c r="S6" s="14" t="s">
        <v>22</v>
      </c>
      <c r="T6" s="13"/>
      <c r="U6" s="15"/>
    </row>
    <row r="7" spans="1:21" ht="18" thickBot="1">
      <c r="A7" s="45"/>
      <c r="B7" s="46"/>
      <c r="C7" s="47"/>
      <c r="D7" s="48"/>
      <c r="E7" s="48"/>
      <c r="F7" s="48"/>
      <c r="G7" s="48"/>
      <c r="H7" s="48"/>
      <c r="I7" s="48"/>
      <c r="J7" s="48"/>
      <c r="K7" s="48"/>
      <c r="L7" s="49"/>
      <c r="M7" s="49"/>
      <c r="N7" s="49"/>
      <c r="O7" s="48"/>
      <c r="P7" s="48"/>
      <c r="Q7" s="48"/>
      <c r="R7" s="48"/>
      <c r="S7" s="2" t="s">
        <v>23</v>
      </c>
      <c r="T7" s="2" t="s">
        <v>24</v>
      </c>
      <c r="U7" s="3" t="s">
        <v>25</v>
      </c>
    </row>
    <row r="8" spans="1:21" ht="20.100000000000001" customHeight="1" thickBot="1">
      <c r="A8" s="4">
        <v>1</v>
      </c>
      <c r="B8" s="5" t="s">
        <v>150</v>
      </c>
      <c r="C8" s="6">
        <v>37583</v>
      </c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7">
        <f>(D8+E8+F8+G8+H8+I8+J8+K8+L8+M8)/10</f>
        <v>0</v>
      </c>
      <c r="S8" s="8"/>
      <c r="T8" s="8"/>
      <c r="U8" s="9"/>
    </row>
    <row r="9" spans="1:21" ht="20.100000000000001" customHeight="1" thickBot="1">
      <c r="A9" s="4">
        <v>2</v>
      </c>
      <c r="B9" s="5" t="s">
        <v>151</v>
      </c>
      <c r="C9" s="6">
        <v>37116</v>
      </c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">
        <f t="shared" ref="R9:R35" si="0">(D9+E9+F9+G9+H9+I9+J9+K9+L9+M9)/10</f>
        <v>0</v>
      </c>
      <c r="S9" s="8"/>
      <c r="T9" s="8"/>
      <c r="U9" s="9"/>
    </row>
    <row r="10" spans="1:21" ht="20.100000000000001" customHeight="1" thickBot="1">
      <c r="A10" s="4">
        <v>3</v>
      </c>
      <c r="B10" s="5" t="s">
        <v>152</v>
      </c>
      <c r="C10" s="6">
        <v>37450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7">
        <f t="shared" si="0"/>
        <v>0</v>
      </c>
      <c r="S10" s="8"/>
      <c r="T10" s="8"/>
      <c r="U10" s="9"/>
    </row>
    <row r="11" spans="1:21" ht="20.100000000000001" customHeight="1" thickBot="1">
      <c r="A11" s="4">
        <v>4</v>
      </c>
      <c r="B11" s="5" t="s">
        <v>153</v>
      </c>
      <c r="C11" s="6">
        <v>37561</v>
      </c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7">
        <f t="shared" si="0"/>
        <v>0</v>
      </c>
      <c r="S11" s="8"/>
      <c r="T11" s="8"/>
      <c r="U11" s="9"/>
    </row>
    <row r="12" spans="1:21" ht="20.100000000000001" customHeight="1" thickBot="1">
      <c r="A12" s="4">
        <v>5</v>
      </c>
      <c r="B12" s="5" t="s">
        <v>154</v>
      </c>
      <c r="C12" s="6">
        <v>37352</v>
      </c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7">
        <f t="shared" si="0"/>
        <v>0</v>
      </c>
      <c r="S12" s="8"/>
      <c r="T12" s="8"/>
      <c r="U12" s="9"/>
    </row>
    <row r="13" spans="1:21" ht="20.100000000000001" customHeight="1" thickBot="1">
      <c r="A13" s="4">
        <v>6</v>
      </c>
      <c r="B13" s="5" t="s">
        <v>155</v>
      </c>
      <c r="C13" s="6">
        <v>37499</v>
      </c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7">
        <f t="shared" si="0"/>
        <v>0</v>
      </c>
      <c r="S13" s="8"/>
      <c r="T13" s="8"/>
      <c r="U13" s="9"/>
    </row>
    <row r="14" spans="1:21" ht="20.100000000000001" customHeight="1" thickBot="1">
      <c r="A14" s="4">
        <v>7</v>
      </c>
      <c r="B14" s="5" t="s">
        <v>156</v>
      </c>
      <c r="C14" s="6">
        <v>37484</v>
      </c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7">
        <f t="shared" si="0"/>
        <v>0</v>
      </c>
      <c r="S14" s="8"/>
      <c r="T14" s="8"/>
      <c r="U14" s="9"/>
    </row>
    <row r="15" spans="1:21" ht="20.100000000000001" customHeight="1" thickBot="1">
      <c r="A15" s="4">
        <v>8</v>
      </c>
      <c r="B15" s="5" t="s">
        <v>157</v>
      </c>
      <c r="C15" s="6">
        <v>37509</v>
      </c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7">
        <f t="shared" si="0"/>
        <v>0</v>
      </c>
      <c r="S15" s="8"/>
      <c r="T15" s="8"/>
      <c r="U15" s="9"/>
    </row>
    <row r="16" spans="1:21" ht="20.100000000000001" customHeight="1" thickBot="1">
      <c r="A16" s="4">
        <v>9</v>
      </c>
      <c r="B16" s="5" t="s">
        <v>158</v>
      </c>
      <c r="C16" s="6">
        <v>37594</v>
      </c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7">
        <f t="shared" si="0"/>
        <v>0</v>
      </c>
      <c r="S16" s="8"/>
      <c r="T16" s="8"/>
      <c r="U16" s="9"/>
    </row>
    <row r="17" spans="1:21" ht="20.100000000000001" customHeight="1" thickBot="1">
      <c r="A17" s="4">
        <v>10</v>
      </c>
      <c r="B17" s="5" t="s">
        <v>159</v>
      </c>
      <c r="C17" s="6">
        <v>37452</v>
      </c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7">
        <f t="shared" si="0"/>
        <v>0</v>
      </c>
      <c r="S17" s="8"/>
      <c r="T17" s="8"/>
      <c r="U17" s="9"/>
    </row>
    <row r="18" spans="1:21" ht="20.100000000000001" customHeight="1" thickBot="1">
      <c r="A18" s="4">
        <v>11</v>
      </c>
      <c r="B18" s="5" t="s">
        <v>160</v>
      </c>
      <c r="C18" s="6">
        <v>37446</v>
      </c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7">
        <f t="shared" si="0"/>
        <v>0</v>
      </c>
      <c r="S18" s="8"/>
      <c r="T18" s="8"/>
      <c r="U18" s="9"/>
    </row>
    <row r="19" spans="1:21" ht="20.100000000000001" customHeight="1" thickBot="1">
      <c r="A19" s="4">
        <v>12</v>
      </c>
      <c r="B19" s="5" t="s">
        <v>161</v>
      </c>
      <c r="C19" s="6">
        <v>37559</v>
      </c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7">
        <f t="shared" si="0"/>
        <v>0</v>
      </c>
      <c r="S19" s="8"/>
      <c r="T19" s="8"/>
      <c r="U19" s="9"/>
    </row>
    <row r="20" spans="1:21" ht="20.100000000000001" customHeight="1" thickBot="1">
      <c r="A20" s="4">
        <v>13</v>
      </c>
      <c r="B20" s="5" t="s">
        <v>162</v>
      </c>
      <c r="C20" s="6">
        <v>37599</v>
      </c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7">
        <f t="shared" si="0"/>
        <v>0</v>
      </c>
      <c r="S20" s="8"/>
      <c r="T20" s="8"/>
      <c r="U20" s="9"/>
    </row>
    <row r="21" spans="1:21" ht="20.100000000000001" customHeight="1" thickBot="1">
      <c r="A21" s="4">
        <v>14</v>
      </c>
      <c r="B21" s="5" t="s">
        <v>163</v>
      </c>
      <c r="C21" s="6">
        <v>37328</v>
      </c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7">
        <f t="shared" si="0"/>
        <v>0</v>
      </c>
      <c r="S21" s="8"/>
      <c r="T21" s="8"/>
      <c r="U21" s="9"/>
    </row>
    <row r="22" spans="1:21" ht="20.100000000000001" customHeight="1" thickBot="1">
      <c r="A22" s="4">
        <v>15</v>
      </c>
      <c r="B22" s="5" t="s">
        <v>164</v>
      </c>
      <c r="C22" s="6">
        <v>37580</v>
      </c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7">
        <f t="shared" si="0"/>
        <v>0</v>
      </c>
      <c r="S22" s="8"/>
      <c r="T22" s="8"/>
      <c r="U22" s="9"/>
    </row>
    <row r="23" spans="1:21" ht="20.100000000000001" customHeight="1" thickBot="1">
      <c r="A23" s="4">
        <v>16</v>
      </c>
      <c r="B23" s="5" t="s">
        <v>165</v>
      </c>
      <c r="C23" s="6">
        <v>37564</v>
      </c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7">
        <f t="shared" si="0"/>
        <v>0</v>
      </c>
      <c r="S23" s="8"/>
      <c r="T23" s="8"/>
      <c r="U23" s="9"/>
    </row>
    <row r="24" spans="1:21" ht="20.100000000000001" customHeight="1" thickBot="1">
      <c r="A24" s="4">
        <v>17</v>
      </c>
      <c r="B24" s="5" t="s">
        <v>68</v>
      </c>
      <c r="C24" s="6">
        <v>37510</v>
      </c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7">
        <f t="shared" si="0"/>
        <v>0</v>
      </c>
      <c r="S24" s="8"/>
      <c r="T24" s="8"/>
      <c r="U24" s="9"/>
    </row>
    <row r="25" spans="1:21" ht="20.100000000000001" customHeight="1" thickBot="1">
      <c r="A25" s="4">
        <v>18</v>
      </c>
      <c r="B25" s="5" t="s">
        <v>34</v>
      </c>
      <c r="C25" s="6">
        <v>37522</v>
      </c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7">
        <f t="shared" si="0"/>
        <v>0</v>
      </c>
      <c r="S25" s="8"/>
      <c r="T25" s="8"/>
      <c r="U25" s="9"/>
    </row>
    <row r="26" spans="1:21" ht="20.100000000000001" customHeight="1" thickBot="1">
      <c r="A26" s="4">
        <v>19</v>
      </c>
      <c r="B26" s="5" t="s">
        <v>166</v>
      </c>
      <c r="C26" s="6">
        <v>37383</v>
      </c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7">
        <f t="shared" si="0"/>
        <v>0</v>
      </c>
      <c r="S26" s="8"/>
      <c r="T26" s="8"/>
      <c r="U26" s="9"/>
    </row>
    <row r="27" spans="1:21" ht="20.100000000000001" customHeight="1" thickBot="1">
      <c r="A27" s="4">
        <v>20</v>
      </c>
      <c r="B27" s="5" t="s">
        <v>167</v>
      </c>
      <c r="C27" s="6">
        <v>37402</v>
      </c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7">
        <f t="shared" si="0"/>
        <v>0</v>
      </c>
      <c r="S27" s="8"/>
      <c r="T27" s="8"/>
      <c r="U27" s="9"/>
    </row>
    <row r="28" spans="1:21" ht="20.100000000000001" customHeight="1" thickBot="1">
      <c r="A28" s="4">
        <v>21</v>
      </c>
      <c r="B28" s="5" t="s">
        <v>168</v>
      </c>
      <c r="C28" s="6">
        <v>37589</v>
      </c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7">
        <f t="shared" si="0"/>
        <v>0</v>
      </c>
      <c r="S28" s="8"/>
      <c r="T28" s="8"/>
      <c r="U28" s="9"/>
    </row>
    <row r="29" spans="1:21" ht="20.100000000000001" customHeight="1" thickBot="1">
      <c r="A29" s="4">
        <v>22</v>
      </c>
      <c r="B29" s="5" t="s">
        <v>169</v>
      </c>
      <c r="C29" s="6">
        <v>37432</v>
      </c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7">
        <f t="shared" si="0"/>
        <v>0</v>
      </c>
      <c r="S29" s="8"/>
      <c r="T29" s="8"/>
      <c r="U29" s="9"/>
    </row>
    <row r="30" spans="1:21" ht="20.100000000000001" customHeight="1" thickBot="1">
      <c r="A30" s="4">
        <v>23</v>
      </c>
      <c r="B30" s="5" t="s">
        <v>170</v>
      </c>
      <c r="C30" s="6">
        <v>37130</v>
      </c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7">
        <f t="shared" si="0"/>
        <v>0</v>
      </c>
      <c r="S30" s="8"/>
      <c r="T30" s="8"/>
      <c r="U30" s="9"/>
    </row>
    <row r="31" spans="1:21" ht="20.100000000000001" customHeight="1" thickBot="1">
      <c r="A31" s="4">
        <v>24</v>
      </c>
      <c r="B31" s="5" t="s">
        <v>171</v>
      </c>
      <c r="C31" s="6">
        <v>37446</v>
      </c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>
        <f t="shared" si="0"/>
        <v>0</v>
      </c>
      <c r="S31" s="8"/>
      <c r="T31" s="8"/>
      <c r="U31" s="9"/>
    </row>
    <row r="32" spans="1:21" ht="20.100000000000001" customHeight="1" thickBot="1">
      <c r="A32" s="4">
        <v>25</v>
      </c>
      <c r="B32" s="5" t="s">
        <v>172</v>
      </c>
      <c r="C32" s="6">
        <v>37460</v>
      </c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7">
        <f t="shared" si="0"/>
        <v>0</v>
      </c>
      <c r="S32" s="8"/>
      <c r="T32" s="8"/>
      <c r="U32" s="9"/>
    </row>
    <row r="33" spans="1:21" ht="20.100000000000001" customHeight="1" thickBot="1">
      <c r="A33" s="4">
        <v>26</v>
      </c>
      <c r="B33" s="5" t="s">
        <v>173</v>
      </c>
      <c r="C33" s="6">
        <v>37202</v>
      </c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7">
        <f t="shared" si="0"/>
        <v>0</v>
      </c>
      <c r="S33" s="8"/>
      <c r="T33" s="8"/>
      <c r="U33" s="9"/>
    </row>
    <row r="34" spans="1:21" ht="20.100000000000001" customHeight="1" thickBot="1">
      <c r="A34" s="4">
        <v>27</v>
      </c>
      <c r="B34" s="5" t="s">
        <v>47</v>
      </c>
      <c r="C34" s="6">
        <v>37552</v>
      </c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7">
        <f t="shared" si="0"/>
        <v>0</v>
      </c>
      <c r="S34" s="8"/>
      <c r="T34" s="8"/>
      <c r="U34" s="9"/>
    </row>
    <row r="35" spans="1:21" ht="20.100000000000001" customHeight="1" thickBot="1">
      <c r="A35" s="4">
        <v>28</v>
      </c>
      <c r="B35" s="5" t="s">
        <v>174</v>
      </c>
      <c r="C35" s="6">
        <v>37396</v>
      </c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7">
        <f t="shared" si="0"/>
        <v>0</v>
      </c>
      <c r="S35" s="8"/>
      <c r="T35" s="8"/>
      <c r="U35" s="9"/>
    </row>
    <row r="36" spans="1:21" ht="15.75">
      <c r="A36" s="16" t="s">
        <v>54</v>
      </c>
      <c r="D36" s="16" t="s">
        <v>55</v>
      </c>
    </row>
  </sheetData>
  <mergeCells count="18">
    <mergeCell ref="P5:P7"/>
    <mergeCell ref="Q5:Q7"/>
    <mergeCell ref="R5:R7"/>
    <mergeCell ref="S5:U5"/>
    <mergeCell ref="S6:U6"/>
    <mergeCell ref="A2:U2"/>
    <mergeCell ref="G5:G7"/>
    <mergeCell ref="H5:H7"/>
    <mergeCell ref="I5:I7"/>
    <mergeCell ref="J5:J7"/>
    <mergeCell ref="K5:K7"/>
    <mergeCell ref="O5:O7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6A</vt:lpstr>
      <vt:lpstr>6C</vt:lpstr>
      <vt:lpstr>7A</vt:lpstr>
      <vt:lpstr>8A</vt:lpstr>
      <vt:lpstr>8C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2016-05-16T14:37:33Z</dcterms:modified>
</cp:coreProperties>
</file>